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成绩汇总表" sheetId="1" r:id="rId1"/>
  </sheets>
  <definedNames>
    <definedName name="_xlnm._FilterDatabase" localSheetId="0" hidden="1">'成绩汇总表'!$A$4:$K$33</definedName>
    <definedName name="_xlnm.Print_Titles" localSheetId="0">'成绩汇总表'!$4:$4</definedName>
  </definedNames>
  <calcPr fullCalcOnLoad="1"/>
</workbook>
</file>

<file path=xl/sharedStrings.xml><?xml version="1.0" encoding="utf-8"?>
<sst xmlns="http://schemas.openxmlformats.org/spreadsheetml/2006/main" count="150" uniqueCount="64">
  <si>
    <t>招聘单位名称</t>
  </si>
  <si>
    <t>岗位名称</t>
  </si>
  <si>
    <t>招聘计划数</t>
  </si>
  <si>
    <t>性别</t>
  </si>
  <si>
    <t>笔试
成绩</t>
  </si>
  <si>
    <t>面试
成绩</t>
  </si>
  <si>
    <t>折合后
笔试成绩(50%)</t>
  </si>
  <si>
    <t>折合后
面试成绩(50%)</t>
  </si>
  <si>
    <t>总成绩</t>
  </si>
  <si>
    <t>名次</t>
  </si>
  <si>
    <t>姓名（或本岗位抽签顺序号）</t>
  </si>
  <si>
    <t>附件</t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</si>
  <si>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年吉林省农业科学院公开招聘编外劳务派遣人员1号公告面试成绩汇总表</t>
    </r>
  </si>
  <si>
    <t>水稻所</t>
  </si>
  <si>
    <t>水稻栽培辅助岗位</t>
  </si>
  <si>
    <t>生物所</t>
  </si>
  <si>
    <t>资环所</t>
  </si>
  <si>
    <t>土壤培肥科研辅助岗位</t>
  </si>
  <si>
    <t>旱作节水辅助岗位</t>
  </si>
  <si>
    <t>植物营养科研辅助岗位</t>
  </si>
  <si>
    <t>植保所</t>
  </si>
  <si>
    <t>害虫监测预警研究辅助岗位</t>
  </si>
  <si>
    <t>农药应用与杂草治理研究辅助岗位</t>
  </si>
  <si>
    <t>科研项目研究辅助岗位1</t>
  </si>
  <si>
    <t>科研项目研究辅助岗位2</t>
  </si>
  <si>
    <t>花生所</t>
  </si>
  <si>
    <t>花生栽培与耕作辅助岗位</t>
  </si>
  <si>
    <t>转基因玉米种质资源库管理辅助岗位</t>
  </si>
  <si>
    <t>农业机械维护管理辅助岗位</t>
  </si>
  <si>
    <t>农田生态示范推广辅助岗位</t>
  </si>
  <si>
    <t>课题财务助理辅助岗位</t>
  </si>
  <si>
    <t>土壤环境研究辅助岗位</t>
  </si>
  <si>
    <t>质标所</t>
  </si>
  <si>
    <t>转基因作物安全评价与检测辅助岗位</t>
  </si>
  <si>
    <t>重金属检测辅助岗位</t>
  </si>
  <si>
    <t>农产品品质检测辅助岗位</t>
  </si>
  <si>
    <t>程志加</t>
  </si>
  <si>
    <t>王瞾</t>
  </si>
  <si>
    <t>侯林含</t>
  </si>
  <si>
    <t>林喆</t>
  </si>
  <si>
    <t>鞠春艳</t>
  </si>
  <si>
    <t>李美君</t>
  </si>
  <si>
    <t>胡阳</t>
  </si>
  <si>
    <t>苗宇航</t>
  </si>
  <si>
    <t>程松</t>
  </si>
  <si>
    <t>孙日丹</t>
  </si>
  <si>
    <t>李斐</t>
  </si>
  <si>
    <t>孙博</t>
  </si>
  <si>
    <t>赵胤凯</t>
  </si>
  <si>
    <t>麦郁珊</t>
  </si>
  <si>
    <t>焦云飞</t>
  </si>
  <si>
    <t>马月</t>
  </si>
  <si>
    <t>范宏</t>
  </si>
  <si>
    <t>李胜男</t>
  </si>
  <si>
    <t>男</t>
  </si>
  <si>
    <t>女</t>
  </si>
  <si>
    <t>1</t>
  </si>
  <si>
    <t>3</t>
  </si>
  <si>
    <t>4</t>
  </si>
  <si>
    <t>7</t>
  </si>
  <si>
    <t>2</t>
  </si>
  <si>
    <t>5</t>
  </si>
  <si>
    <t>6</t>
  </si>
  <si>
    <r>
      <t>填报主管部门（单位）：   吉林省农业科学院                                                                      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</t>
    </r>
    <r>
      <rPr>
        <b/>
        <sz val="10"/>
        <rFont val="宋体"/>
        <family val="0"/>
      </rPr>
      <t>6</t>
    </r>
    <r>
      <rPr>
        <b/>
        <sz val="10"/>
        <rFont val="宋体"/>
        <family val="0"/>
      </rPr>
      <t>月18日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</si>
</sst>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sz val="8"/>
      <name val="Calibri"/>
      <family val="0"/>
    </font>
    <font>
      <sz val="9"/>
      <name val="Cambria"/>
      <family val="0"/>
    </font>
    <font>
      <sz val="8"/>
      <name val="Cambria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5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9" applyNumberFormat="0" applyFont="0" applyAlignment="0" applyProtection="0"/>
  </cellStyleXfs>
  <cellXfs count="48">
    <xf numFmtId="0" fontId="0" fillId="0" borderId="0" xfId="0" applyAlignment="1">
      <alignment/>
    </xf>
    <xf numFmtId="0" fontId="7" fillId="32" borderId="10" xfId="0" applyFont="1" applyFill="1" applyBorder="1" applyAlignment="1">
      <alignment horizontal="center" vertical="center" shrinkToFit="1"/>
    </xf>
    <xf numFmtId="176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46" fillId="32" borderId="10" xfId="40" applyFont="1" applyFill="1" applyBorder="1" applyAlignment="1">
      <alignment horizontal="center" vertical="center" wrapText="1"/>
      <protection/>
    </xf>
    <xf numFmtId="49" fontId="4" fillId="32" borderId="10" xfId="0" applyNumberFormat="1" applyFont="1" applyFill="1" applyBorder="1" applyAlignment="1">
      <alignment horizontal="center" vertical="center" wrapText="1"/>
    </xf>
    <xf numFmtId="176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0" fontId="47" fillId="32" borderId="10" xfId="40" applyFont="1" applyFill="1" applyBorder="1" applyAlignment="1">
      <alignment horizontal="center" vertical="center" wrapText="1"/>
      <protection/>
    </xf>
    <xf numFmtId="0" fontId="9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46" fillId="32" borderId="11" xfId="40" applyFont="1" applyFill="1" applyBorder="1" applyAlignment="1">
      <alignment horizontal="center" vertical="center" wrapText="1"/>
      <protection/>
    </xf>
    <xf numFmtId="0" fontId="47" fillId="32" borderId="11" xfId="40" applyFont="1" applyFill="1" applyBorder="1" applyAlignment="1">
      <alignment horizontal="center" vertical="center" wrapText="1"/>
      <protection/>
    </xf>
    <xf numFmtId="0" fontId="46" fillId="32" borderId="12" xfId="40" applyFont="1" applyFill="1" applyBorder="1" applyAlignment="1">
      <alignment horizontal="center" vertical="center" wrapText="1"/>
      <protection/>
    </xf>
    <xf numFmtId="0" fontId="48" fillId="32" borderId="12" xfId="40" applyFont="1" applyFill="1" applyBorder="1" applyAlignment="1">
      <alignment horizontal="center" vertical="center" wrapText="1"/>
      <protection/>
    </xf>
    <xf numFmtId="0" fontId="47" fillId="32" borderId="12" xfId="40" applyFont="1" applyFill="1" applyBorder="1" applyAlignment="1">
      <alignment horizontal="center" vertical="center" wrapText="1"/>
      <protection/>
    </xf>
    <xf numFmtId="0" fontId="48" fillId="32" borderId="13" xfId="40" applyFont="1" applyFill="1" applyBorder="1" applyAlignment="1">
      <alignment horizontal="center" vertical="center" wrapText="1"/>
      <protection/>
    </xf>
    <xf numFmtId="0" fontId="48" fillId="32" borderId="14" xfId="40" applyFont="1" applyFill="1" applyBorder="1" applyAlignment="1">
      <alignment horizontal="center" vertical="center" wrapText="1"/>
      <protection/>
    </xf>
    <xf numFmtId="0" fontId="49" fillId="32" borderId="12" xfId="40" applyFont="1" applyFill="1" applyBorder="1" applyAlignment="1">
      <alignment horizontal="center" vertical="center" wrapText="1"/>
      <protection/>
    </xf>
    <xf numFmtId="0" fontId="46" fillId="32" borderId="13" xfId="40" applyFont="1" applyFill="1" applyBorder="1" applyAlignment="1">
      <alignment horizontal="center" vertical="center" wrapText="1"/>
      <protection/>
    </xf>
    <xf numFmtId="0" fontId="46" fillId="32" borderId="14" xfId="40" applyFont="1" applyFill="1" applyBorder="1" applyAlignment="1">
      <alignment horizontal="center" vertical="center" wrapText="1"/>
      <protection/>
    </xf>
    <xf numFmtId="0" fontId="46" fillId="32" borderId="15" xfId="40" applyFont="1" applyFill="1" applyBorder="1" applyAlignment="1">
      <alignment horizontal="center" vertical="center" wrapText="1"/>
      <protection/>
    </xf>
    <xf numFmtId="0" fontId="47" fillId="32" borderId="15" xfId="40" applyFont="1" applyFill="1" applyBorder="1" applyAlignment="1">
      <alignment horizontal="center" vertical="center" wrapText="1"/>
      <protection/>
    </xf>
    <xf numFmtId="0" fontId="9" fillId="32" borderId="15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49" fontId="7" fillId="32" borderId="12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shrinkToFit="1"/>
    </xf>
    <xf numFmtId="0" fontId="7" fillId="32" borderId="11" xfId="0" applyFont="1" applyFill="1" applyBorder="1" applyAlignment="1">
      <alignment horizontal="center" vertical="center" wrapText="1"/>
    </xf>
    <xf numFmtId="49" fontId="7" fillId="32" borderId="15" xfId="0" applyNumberFormat="1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shrinkToFit="1"/>
    </xf>
    <xf numFmtId="176" fontId="7" fillId="32" borderId="11" xfId="0" applyNumberFormat="1" applyFont="1" applyFill="1" applyBorder="1" applyAlignment="1">
      <alignment horizontal="center" vertical="center" wrapText="1"/>
    </xf>
    <xf numFmtId="176" fontId="7" fillId="32" borderId="12" xfId="0" applyNumberFormat="1" applyFont="1" applyFill="1" applyBorder="1" applyAlignment="1">
      <alignment horizontal="center" vertical="center" wrapText="1"/>
    </xf>
    <xf numFmtId="176" fontId="7" fillId="32" borderId="15" xfId="0" applyNumberFormat="1" applyFont="1" applyFill="1" applyBorder="1" applyAlignment="1">
      <alignment horizontal="center" vertical="center" wrapText="1"/>
    </xf>
    <xf numFmtId="49" fontId="7" fillId="32" borderId="13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vertical="center" wrapText="1"/>
    </xf>
    <xf numFmtId="176" fontId="2" fillId="32" borderId="0" xfId="0" applyNumberFormat="1" applyFont="1" applyFill="1" applyBorder="1" applyAlignment="1">
      <alignment vertical="center" wrapText="1"/>
    </xf>
    <xf numFmtId="49" fontId="2" fillId="32" borderId="0" xfId="0" applyNumberFormat="1" applyFont="1" applyFill="1" applyBorder="1" applyAlignment="1">
      <alignment vertical="center" wrapText="1"/>
    </xf>
    <xf numFmtId="49" fontId="7" fillId="32" borderId="0" xfId="0" applyNumberFormat="1" applyFont="1" applyFill="1" applyBorder="1" applyAlignment="1">
      <alignment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shrinkToFit="1"/>
    </xf>
    <xf numFmtId="49" fontId="3" fillId="32" borderId="16" xfId="0" applyNumberFormat="1" applyFont="1" applyFill="1" applyBorder="1" applyAlignment="1">
      <alignment horizontal="left" vertical="center" wrapText="1"/>
    </xf>
    <xf numFmtId="49" fontId="8" fillId="32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120" zoomScaleNormal="120" zoomScalePageLayoutView="0" workbookViewId="0" topLeftCell="A1">
      <selection activeCell="H9" sqref="H9"/>
    </sheetView>
  </sheetViews>
  <sheetFormatPr defaultColWidth="9.00390625" defaultRowHeight="24" customHeight="1"/>
  <cols>
    <col min="1" max="1" width="15.375" style="41" customWidth="1"/>
    <col min="2" max="2" width="35.00390625" style="9" customWidth="1"/>
    <col min="3" max="3" width="5.125" style="9" customWidth="1"/>
    <col min="4" max="4" width="10.125" style="9" customWidth="1"/>
    <col min="5" max="5" width="4.375" style="9" customWidth="1"/>
    <col min="6" max="10" width="7.375" style="40" customWidth="1"/>
    <col min="11" max="11" width="5.875" style="41" customWidth="1"/>
    <col min="12" max="16384" width="9.00390625" style="41" customWidth="1"/>
  </cols>
  <sheetData>
    <row r="1" ht="24" customHeight="1">
      <c r="A1" s="39" t="s">
        <v>11</v>
      </c>
    </row>
    <row r="2" spans="1:11" ht="26.25" customHeight="1">
      <c r="A2" s="47" t="s">
        <v>12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30" customHeight="1">
      <c r="A3" s="46" t="s">
        <v>63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45" customHeight="1">
      <c r="A4" s="5" t="s">
        <v>0</v>
      </c>
      <c r="B4" s="5" t="s">
        <v>1</v>
      </c>
      <c r="C4" s="5" t="s">
        <v>2</v>
      </c>
      <c r="D4" s="5" t="s">
        <v>10</v>
      </c>
      <c r="E4" s="5" t="s">
        <v>3</v>
      </c>
      <c r="F4" s="6" t="s">
        <v>4</v>
      </c>
      <c r="G4" s="6" t="s">
        <v>5</v>
      </c>
      <c r="H4" s="7" t="s">
        <v>6</v>
      </c>
      <c r="I4" s="7" t="s">
        <v>7</v>
      </c>
      <c r="J4" s="6" t="s">
        <v>8</v>
      </c>
      <c r="K4" s="5" t="s">
        <v>9</v>
      </c>
    </row>
    <row r="5" spans="1:11" s="42" customFormat="1" ht="15.75" customHeight="1" thickBot="1">
      <c r="A5" s="13" t="s">
        <v>20</v>
      </c>
      <c r="B5" s="13" t="s">
        <v>21</v>
      </c>
      <c r="C5" s="14">
        <v>1</v>
      </c>
      <c r="D5" s="14" t="s">
        <v>36</v>
      </c>
      <c r="E5" s="14" t="s">
        <v>54</v>
      </c>
      <c r="F5" s="35"/>
      <c r="G5" s="35">
        <v>78</v>
      </c>
      <c r="H5" s="32"/>
      <c r="I5" s="32"/>
      <c r="J5" s="35">
        <f aca="true" t="shared" si="0" ref="J5:J33">G5</f>
        <v>78</v>
      </c>
      <c r="K5" s="29" t="s">
        <v>56</v>
      </c>
    </row>
    <row r="6" spans="1:11" s="42" customFormat="1" ht="15.75" customHeight="1" thickBot="1">
      <c r="A6" s="15" t="s">
        <v>20</v>
      </c>
      <c r="B6" s="16" t="s">
        <v>22</v>
      </c>
      <c r="C6" s="17">
        <v>1</v>
      </c>
      <c r="D6" s="20" t="s">
        <v>37</v>
      </c>
      <c r="E6" s="20" t="s">
        <v>54</v>
      </c>
      <c r="F6" s="36"/>
      <c r="G6" s="36">
        <v>81</v>
      </c>
      <c r="H6" s="44"/>
      <c r="I6" s="44"/>
      <c r="J6" s="36">
        <f t="shared" si="0"/>
        <v>81</v>
      </c>
      <c r="K6" s="30" t="s">
        <v>56</v>
      </c>
    </row>
    <row r="7" spans="1:11" s="42" customFormat="1" ht="15.75" customHeight="1" thickBot="1">
      <c r="A7" s="15" t="s">
        <v>13</v>
      </c>
      <c r="B7" s="15" t="s">
        <v>23</v>
      </c>
      <c r="C7" s="17">
        <v>1</v>
      </c>
      <c r="D7" s="17" t="s">
        <v>38</v>
      </c>
      <c r="E7" s="17" t="s">
        <v>55</v>
      </c>
      <c r="F7" s="36"/>
      <c r="G7" s="36">
        <v>77.8</v>
      </c>
      <c r="H7" s="44"/>
      <c r="I7" s="44"/>
      <c r="J7" s="36">
        <f t="shared" si="0"/>
        <v>77.8</v>
      </c>
      <c r="K7" s="30" t="s">
        <v>56</v>
      </c>
    </row>
    <row r="8" spans="1:11" s="42" customFormat="1" ht="15.75" customHeight="1" thickBot="1">
      <c r="A8" s="15" t="s">
        <v>13</v>
      </c>
      <c r="B8" s="15" t="s">
        <v>14</v>
      </c>
      <c r="C8" s="17">
        <v>1</v>
      </c>
      <c r="D8" s="17" t="s">
        <v>39</v>
      </c>
      <c r="E8" s="17" t="s">
        <v>54</v>
      </c>
      <c r="F8" s="31"/>
      <c r="G8" s="36">
        <v>73.2</v>
      </c>
      <c r="H8" s="44"/>
      <c r="I8" s="44"/>
      <c r="J8" s="36">
        <f t="shared" si="0"/>
        <v>73.2</v>
      </c>
      <c r="K8" s="30" t="s">
        <v>56</v>
      </c>
    </row>
    <row r="9" spans="1:11" s="42" customFormat="1" ht="15.75" customHeight="1">
      <c r="A9" s="23" t="s">
        <v>13</v>
      </c>
      <c r="B9" s="23" t="s">
        <v>24</v>
      </c>
      <c r="C9" s="24">
        <v>1</v>
      </c>
      <c r="D9" s="24" t="s">
        <v>40</v>
      </c>
      <c r="E9" s="24" t="s">
        <v>55</v>
      </c>
      <c r="F9" s="45"/>
      <c r="G9" s="37">
        <v>68.8</v>
      </c>
      <c r="H9" s="43"/>
      <c r="I9" s="43"/>
      <c r="J9" s="37">
        <f t="shared" si="0"/>
        <v>68.8</v>
      </c>
      <c r="K9" s="33" t="s">
        <v>56</v>
      </c>
    </row>
    <row r="10" spans="1:11" s="42" customFormat="1" ht="15.75" customHeight="1" thickBot="1">
      <c r="A10" s="13" t="s">
        <v>13</v>
      </c>
      <c r="B10" s="13" t="s">
        <v>24</v>
      </c>
      <c r="C10" s="14">
        <v>1</v>
      </c>
      <c r="D10" s="32">
        <v>1</v>
      </c>
      <c r="E10" s="14" t="s">
        <v>55</v>
      </c>
      <c r="F10" s="32"/>
      <c r="G10" s="35">
        <v>68</v>
      </c>
      <c r="H10" s="32"/>
      <c r="I10" s="32"/>
      <c r="J10" s="35">
        <f t="shared" si="0"/>
        <v>68</v>
      </c>
      <c r="K10" s="29" t="s">
        <v>60</v>
      </c>
    </row>
    <row r="11" spans="1:11" s="42" customFormat="1" ht="15.75" customHeight="1" thickBot="1">
      <c r="A11" s="18" t="s">
        <v>25</v>
      </c>
      <c r="B11" s="19" t="s">
        <v>26</v>
      </c>
      <c r="C11" s="17">
        <v>1</v>
      </c>
      <c r="D11" s="20" t="s">
        <v>41</v>
      </c>
      <c r="E11" s="20" t="s">
        <v>55</v>
      </c>
      <c r="F11" s="31"/>
      <c r="G11" s="36">
        <v>78.2</v>
      </c>
      <c r="H11" s="44"/>
      <c r="I11" s="44"/>
      <c r="J11" s="36">
        <f t="shared" si="0"/>
        <v>78.2</v>
      </c>
      <c r="K11" s="38" t="s">
        <v>56</v>
      </c>
    </row>
    <row r="12" spans="1:11" s="42" customFormat="1" ht="15.75" customHeight="1" thickBot="1">
      <c r="A12" s="18" t="s">
        <v>15</v>
      </c>
      <c r="B12" s="19" t="s">
        <v>27</v>
      </c>
      <c r="C12" s="20">
        <v>1</v>
      </c>
      <c r="D12" s="20" t="s">
        <v>42</v>
      </c>
      <c r="E12" s="20" t="s">
        <v>54</v>
      </c>
      <c r="F12" s="36"/>
      <c r="G12" s="36">
        <v>78.2</v>
      </c>
      <c r="H12" s="44"/>
      <c r="I12" s="44"/>
      <c r="J12" s="36">
        <f t="shared" si="0"/>
        <v>78.2</v>
      </c>
      <c r="K12" s="38" t="s">
        <v>56</v>
      </c>
    </row>
    <row r="13" spans="1:11" s="42" customFormat="1" ht="15.75" customHeight="1" thickBot="1">
      <c r="A13" s="21" t="s">
        <v>15</v>
      </c>
      <c r="B13" s="22" t="s">
        <v>28</v>
      </c>
      <c r="C13" s="17">
        <v>1</v>
      </c>
      <c r="D13" s="17" t="s">
        <v>43</v>
      </c>
      <c r="E13" s="17" t="s">
        <v>54</v>
      </c>
      <c r="F13" s="36"/>
      <c r="G13" s="36">
        <v>75.6</v>
      </c>
      <c r="H13" s="44"/>
      <c r="I13" s="44"/>
      <c r="J13" s="36">
        <f t="shared" si="0"/>
        <v>75.6</v>
      </c>
      <c r="K13" s="38" t="s">
        <v>56</v>
      </c>
    </row>
    <row r="14" spans="1:11" s="42" customFormat="1" ht="15.75" customHeight="1" thickBot="1">
      <c r="A14" s="18" t="s">
        <v>16</v>
      </c>
      <c r="B14" s="19" t="s">
        <v>17</v>
      </c>
      <c r="C14" s="20">
        <v>1</v>
      </c>
      <c r="D14" s="17" t="s">
        <v>44</v>
      </c>
      <c r="E14" s="17" t="s">
        <v>54</v>
      </c>
      <c r="F14" s="31"/>
      <c r="G14" s="36">
        <v>76.2</v>
      </c>
      <c r="H14" s="44"/>
      <c r="I14" s="44"/>
      <c r="J14" s="36">
        <f t="shared" si="0"/>
        <v>76.2</v>
      </c>
      <c r="K14" s="38" t="s">
        <v>56</v>
      </c>
    </row>
    <row r="15" spans="1:11" s="42" customFormat="1" ht="15.75" customHeight="1" thickBot="1">
      <c r="A15" s="18" t="s">
        <v>16</v>
      </c>
      <c r="B15" s="22" t="s">
        <v>29</v>
      </c>
      <c r="C15" s="17">
        <v>1</v>
      </c>
      <c r="D15" s="17" t="s">
        <v>45</v>
      </c>
      <c r="E15" s="17" t="s">
        <v>55</v>
      </c>
      <c r="F15" s="36"/>
      <c r="G15" s="36">
        <v>75.4</v>
      </c>
      <c r="H15" s="44"/>
      <c r="I15" s="44"/>
      <c r="J15" s="36">
        <f t="shared" si="0"/>
        <v>75.4</v>
      </c>
      <c r="K15" s="38" t="s">
        <v>56</v>
      </c>
    </row>
    <row r="16" spans="1:11" s="42" customFormat="1" ht="15.75" customHeight="1">
      <c r="A16" s="23" t="s">
        <v>16</v>
      </c>
      <c r="B16" s="23" t="s">
        <v>18</v>
      </c>
      <c r="C16" s="24">
        <v>1</v>
      </c>
      <c r="D16" s="24" t="s">
        <v>46</v>
      </c>
      <c r="E16" s="24" t="s">
        <v>54</v>
      </c>
      <c r="F16" s="37"/>
      <c r="G16" s="37">
        <v>78</v>
      </c>
      <c r="H16" s="43"/>
      <c r="I16" s="43"/>
      <c r="J16" s="37">
        <f t="shared" si="0"/>
        <v>78</v>
      </c>
      <c r="K16" s="33" t="s">
        <v>56</v>
      </c>
    </row>
    <row r="17" spans="1:11" s="42" customFormat="1" ht="15.75" customHeight="1" thickBot="1">
      <c r="A17" s="13" t="s">
        <v>16</v>
      </c>
      <c r="B17" s="13" t="s">
        <v>18</v>
      </c>
      <c r="C17" s="14">
        <v>1</v>
      </c>
      <c r="D17" s="34">
        <v>2</v>
      </c>
      <c r="E17" s="14" t="s">
        <v>55</v>
      </c>
      <c r="F17" s="35"/>
      <c r="G17" s="35">
        <v>72.4</v>
      </c>
      <c r="H17" s="32"/>
      <c r="I17" s="32"/>
      <c r="J17" s="35">
        <f t="shared" si="0"/>
        <v>72.4</v>
      </c>
      <c r="K17" s="29" t="s">
        <v>60</v>
      </c>
    </row>
    <row r="18" spans="1:11" s="42" customFormat="1" ht="15.75" customHeight="1">
      <c r="A18" s="25" t="s">
        <v>16</v>
      </c>
      <c r="B18" s="25" t="s">
        <v>19</v>
      </c>
      <c r="C18" s="26">
        <v>2</v>
      </c>
      <c r="D18" s="26" t="s">
        <v>47</v>
      </c>
      <c r="E18" s="26" t="s">
        <v>55</v>
      </c>
      <c r="F18" s="45"/>
      <c r="G18" s="37">
        <v>80.6</v>
      </c>
      <c r="H18" s="43"/>
      <c r="I18" s="43"/>
      <c r="J18" s="37">
        <f t="shared" si="0"/>
        <v>80.6</v>
      </c>
      <c r="K18" s="33" t="s">
        <v>56</v>
      </c>
    </row>
    <row r="19" spans="1:11" s="42" customFormat="1" ht="15.75" customHeight="1">
      <c r="A19" s="11" t="s">
        <v>16</v>
      </c>
      <c r="B19" s="11" t="s">
        <v>19</v>
      </c>
      <c r="C19" s="12">
        <v>2</v>
      </c>
      <c r="D19" s="12" t="s">
        <v>48</v>
      </c>
      <c r="E19" s="12" t="s">
        <v>54</v>
      </c>
      <c r="F19" s="1"/>
      <c r="G19" s="2">
        <v>79.2</v>
      </c>
      <c r="H19" s="3"/>
      <c r="I19" s="3"/>
      <c r="J19" s="2">
        <f t="shared" si="0"/>
        <v>79.2</v>
      </c>
      <c r="K19" s="8" t="s">
        <v>60</v>
      </c>
    </row>
    <row r="20" spans="1:11" s="42" customFormat="1" ht="15.75" customHeight="1">
      <c r="A20" s="11" t="s">
        <v>16</v>
      </c>
      <c r="B20" s="11" t="s">
        <v>19</v>
      </c>
      <c r="C20" s="12">
        <v>2</v>
      </c>
      <c r="D20" s="3">
        <v>4</v>
      </c>
      <c r="E20" s="12" t="s">
        <v>55</v>
      </c>
      <c r="F20" s="1"/>
      <c r="G20" s="2">
        <v>73.4</v>
      </c>
      <c r="H20" s="3"/>
      <c r="I20" s="3"/>
      <c r="J20" s="2">
        <f t="shared" si="0"/>
        <v>73.4</v>
      </c>
      <c r="K20" s="8" t="s">
        <v>57</v>
      </c>
    </row>
    <row r="21" spans="1:11" s="42" customFormat="1" ht="15.75" customHeight="1" thickBot="1">
      <c r="A21" s="27" t="s">
        <v>16</v>
      </c>
      <c r="B21" s="27" t="s">
        <v>19</v>
      </c>
      <c r="C21" s="28">
        <v>2</v>
      </c>
      <c r="D21" s="34">
        <v>1</v>
      </c>
      <c r="E21" s="28" t="s">
        <v>55</v>
      </c>
      <c r="F21" s="35"/>
      <c r="G21" s="35">
        <v>72.8</v>
      </c>
      <c r="H21" s="32"/>
      <c r="I21" s="32"/>
      <c r="J21" s="35">
        <f t="shared" si="0"/>
        <v>72.8</v>
      </c>
      <c r="K21" s="29" t="s">
        <v>58</v>
      </c>
    </row>
    <row r="22" spans="1:11" s="42" customFormat="1" ht="15.75" customHeight="1">
      <c r="A22" s="23" t="s">
        <v>16</v>
      </c>
      <c r="B22" s="23" t="s">
        <v>30</v>
      </c>
      <c r="C22" s="24">
        <v>1</v>
      </c>
      <c r="D22" s="24" t="s">
        <v>49</v>
      </c>
      <c r="E22" s="24" t="s">
        <v>55</v>
      </c>
      <c r="F22" s="45"/>
      <c r="G22" s="37">
        <v>78.4</v>
      </c>
      <c r="H22" s="43"/>
      <c r="I22" s="43"/>
      <c r="J22" s="37">
        <f t="shared" si="0"/>
        <v>78.4</v>
      </c>
      <c r="K22" s="33" t="s">
        <v>56</v>
      </c>
    </row>
    <row r="23" spans="1:11" s="42" customFormat="1" ht="15.75" customHeight="1">
      <c r="A23" s="4" t="s">
        <v>16</v>
      </c>
      <c r="B23" s="4" t="s">
        <v>30</v>
      </c>
      <c r="C23" s="10">
        <v>1</v>
      </c>
      <c r="D23" s="1">
        <v>5</v>
      </c>
      <c r="E23" s="10" t="s">
        <v>55</v>
      </c>
      <c r="F23" s="2"/>
      <c r="G23" s="2">
        <v>76</v>
      </c>
      <c r="H23" s="3"/>
      <c r="I23" s="3"/>
      <c r="J23" s="2">
        <f t="shared" si="0"/>
        <v>76</v>
      </c>
      <c r="K23" s="8" t="s">
        <v>60</v>
      </c>
    </row>
    <row r="24" spans="1:11" s="42" customFormat="1" ht="15.75" customHeight="1">
      <c r="A24" s="4" t="s">
        <v>16</v>
      </c>
      <c r="B24" s="4" t="s">
        <v>30</v>
      </c>
      <c r="C24" s="10">
        <v>1</v>
      </c>
      <c r="D24" s="1">
        <v>1</v>
      </c>
      <c r="E24" s="10" t="s">
        <v>55</v>
      </c>
      <c r="F24" s="1"/>
      <c r="G24" s="2">
        <v>75</v>
      </c>
      <c r="H24" s="3"/>
      <c r="I24" s="3"/>
      <c r="J24" s="2">
        <f t="shared" si="0"/>
        <v>75</v>
      </c>
      <c r="K24" s="8" t="s">
        <v>57</v>
      </c>
    </row>
    <row r="25" spans="1:11" s="42" customFormat="1" ht="15.75" customHeight="1">
      <c r="A25" s="4" t="s">
        <v>16</v>
      </c>
      <c r="B25" s="4" t="s">
        <v>30</v>
      </c>
      <c r="C25" s="10">
        <v>1</v>
      </c>
      <c r="D25" s="8" t="s">
        <v>58</v>
      </c>
      <c r="E25" s="10" t="s">
        <v>55</v>
      </c>
      <c r="F25" s="1"/>
      <c r="G25" s="2">
        <v>74.6</v>
      </c>
      <c r="H25" s="3"/>
      <c r="I25" s="3"/>
      <c r="J25" s="2">
        <f t="shared" si="0"/>
        <v>74.6</v>
      </c>
      <c r="K25" s="8" t="s">
        <v>58</v>
      </c>
    </row>
    <row r="26" spans="1:11" s="42" customFormat="1" ht="15.75" customHeight="1">
      <c r="A26" s="4" t="s">
        <v>16</v>
      </c>
      <c r="B26" s="4" t="s">
        <v>30</v>
      </c>
      <c r="C26" s="10">
        <v>1</v>
      </c>
      <c r="D26" s="1">
        <v>2</v>
      </c>
      <c r="E26" s="10" t="s">
        <v>55</v>
      </c>
      <c r="F26" s="2"/>
      <c r="G26" s="2">
        <v>74.4</v>
      </c>
      <c r="H26" s="3"/>
      <c r="I26" s="3"/>
      <c r="J26" s="2">
        <f t="shared" si="0"/>
        <v>74.4</v>
      </c>
      <c r="K26" s="8" t="s">
        <v>61</v>
      </c>
    </row>
    <row r="27" spans="1:11" s="42" customFormat="1" ht="15.75" customHeight="1">
      <c r="A27" s="4" t="s">
        <v>16</v>
      </c>
      <c r="B27" s="4" t="s">
        <v>30</v>
      </c>
      <c r="C27" s="10">
        <v>1</v>
      </c>
      <c r="D27" s="8" t="s">
        <v>59</v>
      </c>
      <c r="E27" s="10" t="s">
        <v>55</v>
      </c>
      <c r="F27" s="2"/>
      <c r="G27" s="2">
        <v>73.2</v>
      </c>
      <c r="H27" s="3"/>
      <c r="I27" s="3"/>
      <c r="J27" s="2">
        <f t="shared" si="0"/>
        <v>73.2</v>
      </c>
      <c r="K27" s="8" t="s">
        <v>62</v>
      </c>
    </row>
    <row r="28" spans="1:11" s="42" customFormat="1" ht="15.75" customHeight="1" thickBot="1">
      <c r="A28" s="13" t="s">
        <v>16</v>
      </c>
      <c r="B28" s="13" t="s">
        <v>30</v>
      </c>
      <c r="C28" s="14">
        <v>1</v>
      </c>
      <c r="D28" s="34">
        <v>6</v>
      </c>
      <c r="E28" s="14" t="s">
        <v>55</v>
      </c>
      <c r="F28" s="35"/>
      <c r="G28" s="35">
        <v>73</v>
      </c>
      <c r="H28" s="32"/>
      <c r="I28" s="32"/>
      <c r="J28" s="35">
        <f t="shared" si="0"/>
        <v>73</v>
      </c>
      <c r="K28" s="29" t="s">
        <v>59</v>
      </c>
    </row>
    <row r="29" spans="1:11" s="42" customFormat="1" ht="15.75" customHeight="1" thickBot="1">
      <c r="A29" s="15" t="s">
        <v>16</v>
      </c>
      <c r="B29" s="15" t="s">
        <v>31</v>
      </c>
      <c r="C29" s="17">
        <v>1</v>
      </c>
      <c r="D29" s="17" t="s">
        <v>50</v>
      </c>
      <c r="E29" s="17" t="s">
        <v>55</v>
      </c>
      <c r="F29" s="31"/>
      <c r="G29" s="36">
        <v>77.6</v>
      </c>
      <c r="H29" s="44"/>
      <c r="I29" s="44"/>
      <c r="J29" s="36">
        <f t="shared" si="0"/>
        <v>77.6</v>
      </c>
      <c r="K29" s="30" t="s">
        <v>56</v>
      </c>
    </row>
    <row r="30" spans="1:11" s="42" customFormat="1" ht="15.75" customHeight="1" thickBot="1">
      <c r="A30" s="15" t="s">
        <v>32</v>
      </c>
      <c r="B30" s="15" t="s">
        <v>33</v>
      </c>
      <c r="C30" s="17">
        <v>1</v>
      </c>
      <c r="D30" s="17" t="s">
        <v>51</v>
      </c>
      <c r="E30" s="17" t="s">
        <v>55</v>
      </c>
      <c r="F30" s="44"/>
      <c r="G30" s="36">
        <v>75.6</v>
      </c>
      <c r="H30" s="44"/>
      <c r="I30" s="44"/>
      <c r="J30" s="36">
        <f t="shared" si="0"/>
        <v>75.6</v>
      </c>
      <c r="K30" s="30" t="s">
        <v>56</v>
      </c>
    </row>
    <row r="31" spans="1:11" s="42" customFormat="1" ht="15.75" customHeight="1" thickBot="1">
      <c r="A31" s="16" t="s">
        <v>32</v>
      </c>
      <c r="B31" s="16" t="s">
        <v>34</v>
      </c>
      <c r="C31" s="17">
        <v>1</v>
      </c>
      <c r="D31" s="20" t="s">
        <v>52</v>
      </c>
      <c r="E31" s="20" t="s">
        <v>55</v>
      </c>
      <c r="F31" s="36"/>
      <c r="G31" s="36">
        <v>79.8</v>
      </c>
      <c r="H31" s="44"/>
      <c r="I31" s="44"/>
      <c r="J31" s="36">
        <f t="shared" si="0"/>
        <v>79.8</v>
      </c>
      <c r="K31" s="30" t="s">
        <v>56</v>
      </c>
    </row>
    <row r="32" spans="1:11" s="42" customFormat="1" ht="15.75" customHeight="1">
      <c r="A32" s="23" t="s">
        <v>32</v>
      </c>
      <c r="B32" s="23" t="s">
        <v>35</v>
      </c>
      <c r="C32" s="24">
        <v>1</v>
      </c>
      <c r="D32" s="24" t="s">
        <v>53</v>
      </c>
      <c r="E32" s="24" t="s">
        <v>55</v>
      </c>
      <c r="F32" s="37"/>
      <c r="G32" s="37">
        <v>81.2</v>
      </c>
      <c r="H32" s="43"/>
      <c r="I32" s="43"/>
      <c r="J32" s="37">
        <f t="shared" si="0"/>
        <v>81.2</v>
      </c>
      <c r="K32" s="33" t="s">
        <v>56</v>
      </c>
    </row>
    <row r="33" spans="1:11" s="42" customFormat="1" ht="15.75" customHeight="1">
      <c r="A33" s="4" t="s">
        <v>32</v>
      </c>
      <c r="B33" s="4" t="s">
        <v>35</v>
      </c>
      <c r="C33" s="10">
        <v>1</v>
      </c>
      <c r="D33" s="1">
        <v>2</v>
      </c>
      <c r="E33" s="10" t="s">
        <v>55</v>
      </c>
      <c r="F33" s="3"/>
      <c r="G33" s="2">
        <v>74</v>
      </c>
      <c r="H33" s="3"/>
      <c r="I33" s="3"/>
      <c r="J33" s="2">
        <f t="shared" si="0"/>
        <v>74</v>
      </c>
      <c r="K33" s="8" t="s">
        <v>60</v>
      </c>
    </row>
  </sheetData>
  <sheetProtection/>
  <autoFilter ref="A4:K33"/>
  <mergeCells count="2">
    <mergeCell ref="A3:K3"/>
    <mergeCell ref="A2:K2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Header>&amp;R
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2020-06-18T05:14:26Z</cp:lastPrinted>
  <dcterms:created xsi:type="dcterms:W3CDTF">1996-12-17T01:32:42Z</dcterms:created>
  <dcterms:modified xsi:type="dcterms:W3CDTF">2020-06-18T05:31:39Z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