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A 单项工程预算封面" sheetId="1" r:id="rId1"/>
    <sheet name="C 单项工程汇总表" sheetId="2" r:id="rId2"/>
    <sheet name="钢结构及彩板制作" sheetId="3" r:id="rId3"/>
    <sheet name="2【建筑工程-土建】" sheetId="4" r:id="rId4"/>
    <sheet name="D 单位工程计价表【建筑工程-土建】" sheetId="5" r:id="rId5"/>
    <sheet name="E 单位工程价差表【建筑工程-土建】" sheetId="6" r:id="rId6"/>
  </sheets>
  <definedNames/>
  <calcPr fullCalcOnLoad="1" fullPrecision="0"/>
</workbook>
</file>

<file path=xl/sharedStrings.xml><?xml version="1.0" encoding="utf-8"?>
<sst xmlns="http://schemas.openxmlformats.org/spreadsheetml/2006/main" count="805" uniqueCount="306">
  <si>
    <t>工程预算书</t>
  </si>
  <si>
    <t/>
  </si>
  <si>
    <t>工程名称：</t>
  </si>
  <si>
    <t>吉林省农业科学院麻类工程研究中心锅炉房钢构新建工程</t>
  </si>
  <si>
    <t>工程编号：</t>
  </si>
  <si>
    <t xml:space="preserve"> </t>
  </si>
  <si>
    <t>工程性质：</t>
  </si>
  <si>
    <t>新建</t>
  </si>
  <si>
    <t>建筑面积：</t>
  </si>
  <si>
    <t>40平方米</t>
  </si>
  <si>
    <t>结构类型：</t>
  </si>
  <si>
    <t>工程造价：</t>
  </si>
  <si>
    <t>元</t>
  </si>
  <si>
    <t xml:space="preserve"> 建筑层数：</t>
  </si>
  <si>
    <t>单位造价：</t>
  </si>
  <si>
    <t xml:space="preserve">    建设单位：</t>
  </si>
  <si>
    <t>审 核 人：</t>
  </si>
  <si>
    <t>负 责 人：</t>
  </si>
  <si>
    <t xml:space="preserve">    施工单位：</t>
  </si>
  <si>
    <t>编 制 人：</t>
  </si>
  <si>
    <t xml:space="preserve">    编制单位：</t>
  </si>
  <si>
    <t xml:space="preserve">    审核单位：</t>
  </si>
  <si>
    <t>编制日期：</t>
  </si>
  <si>
    <t>单项工程造价汇总表</t>
  </si>
  <si>
    <t>吉林省麻类工程研究中心锅炉钢构房-土建部分</t>
  </si>
  <si>
    <t>序号</t>
  </si>
  <si>
    <t xml:space="preserve">单位工程名称 </t>
  </si>
  <si>
    <t>工程造价（元）</t>
  </si>
  <si>
    <t>工程规模</t>
  </si>
  <si>
    <t>单位造价</t>
  </si>
  <si>
    <t>1</t>
  </si>
  <si>
    <t>建筑工程-土建</t>
  </si>
  <si>
    <t>平方米</t>
  </si>
  <si>
    <t>建筑工程-钢结构</t>
  </si>
  <si>
    <t>合  计</t>
  </si>
  <si>
    <t>钢结构</t>
  </si>
  <si>
    <t xml:space="preserve">工程范围：钢结构及彩板制作、安装                          </t>
  </si>
  <si>
    <t>项目名称</t>
  </si>
  <si>
    <t>单位</t>
  </si>
  <si>
    <t>数量</t>
  </si>
  <si>
    <t>报价</t>
  </si>
  <si>
    <t>备注</t>
  </si>
  <si>
    <t>单价</t>
  </si>
  <si>
    <t>合价</t>
  </si>
  <si>
    <t>一、主钢结构</t>
  </si>
  <si>
    <t>主材料</t>
  </si>
  <si>
    <t>t</t>
  </si>
  <si>
    <t>材质：Q235</t>
  </si>
  <si>
    <t>加工费</t>
  </si>
  <si>
    <t>自动生产线加工制作成品</t>
  </si>
  <si>
    <t>运输费</t>
  </si>
  <si>
    <t>运至工地现场</t>
  </si>
  <si>
    <t>涂装费</t>
  </si>
  <si>
    <t>普通底漆二遍</t>
  </si>
  <si>
    <t>安装费</t>
  </si>
  <si>
    <t>小计</t>
  </si>
  <si>
    <t>二、次构件（系杆、水平支撑、柱间支撑、角钢等）</t>
  </si>
  <si>
    <t>材质：Q235B</t>
  </si>
  <si>
    <t>三、檩条</t>
  </si>
  <si>
    <t>四、墙面围护部分</t>
  </si>
  <si>
    <t>外板</t>
  </si>
  <si>
    <t>㎡</t>
  </si>
  <si>
    <t>外0.5厚白色</t>
  </si>
  <si>
    <t>玻璃丝棉</t>
  </si>
  <si>
    <t>100厚10公斤</t>
  </si>
  <si>
    <t>内板</t>
  </si>
  <si>
    <t>内0.4厚白色</t>
  </si>
  <si>
    <t>五金件</t>
  </si>
  <si>
    <t>自攻钉、胶</t>
  </si>
  <si>
    <t>含支架安装费</t>
  </si>
  <si>
    <t>五、屋面围护部分</t>
  </si>
  <si>
    <t>上板</t>
  </si>
  <si>
    <t>100厚上0.5下0.3 10公斤保温板</t>
  </si>
  <si>
    <t>六、其它附件</t>
  </si>
  <si>
    <t>包边、包角</t>
  </si>
  <si>
    <t>螺栓</t>
  </si>
  <si>
    <t>套</t>
  </si>
  <si>
    <t>钢架用10.9 级</t>
  </si>
  <si>
    <t>地脚锚栓</t>
  </si>
  <si>
    <t>雨棚</t>
  </si>
  <si>
    <t>门</t>
  </si>
  <si>
    <t>窗</t>
  </si>
  <si>
    <t>吊装费</t>
  </si>
  <si>
    <t>七、其它直接费</t>
  </si>
  <si>
    <t>利  润</t>
  </si>
  <si>
    <t>不可预见费</t>
  </si>
  <si>
    <t>管理费</t>
  </si>
  <si>
    <t>税前造价</t>
  </si>
  <si>
    <t>工程费用合计：</t>
  </si>
  <si>
    <t>平米造价：</t>
  </si>
  <si>
    <t>说明：1、由于近期材料价格波动较大，此报价7日内有效。</t>
  </si>
  <si>
    <t xml:space="preserve">      2、本报价不含末列项目。</t>
  </si>
  <si>
    <t>单位工程费用表</t>
  </si>
  <si>
    <t>吉林省麻类工程研究中心锅炉钢构房【建筑工程-土建】</t>
  </si>
  <si>
    <t xml:space="preserve">项目名称 </t>
  </si>
  <si>
    <t>合计</t>
  </si>
  <si>
    <t>建筑工程</t>
  </si>
  <si>
    <t>装饰工程</t>
  </si>
  <si>
    <t>费率</t>
  </si>
  <si>
    <t>金额</t>
  </si>
  <si>
    <t>一 计价表合计</t>
  </si>
  <si>
    <t>2</t>
  </si>
  <si>
    <t>1 人工费</t>
  </si>
  <si>
    <t>3</t>
  </si>
  <si>
    <t>2 材料费</t>
  </si>
  <si>
    <t>4</t>
  </si>
  <si>
    <t>2.1 计价材料费</t>
  </si>
  <si>
    <t>5</t>
  </si>
  <si>
    <t>2.2 未计价材料费</t>
  </si>
  <si>
    <t>6</t>
  </si>
  <si>
    <t>3 机具费</t>
  </si>
  <si>
    <t>7</t>
  </si>
  <si>
    <t>4 估价项目</t>
  </si>
  <si>
    <t>8</t>
  </si>
  <si>
    <t>二 企业管理费</t>
  </si>
  <si>
    <t>16.51%</t>
  </si>
  <si>
    <t>22.64%</t>
  </si>
  <si>
    <t>9</t>
  </si>
  <si>
    <t>三 措施项目费</t>
  </si>
  <si>
    <t>10</t>
  </si>
  <si>
    <t>1 安全文明施工费</t>
  </si>
  <si>
    <t>83%</t>
  </si>
  <si>
    <t>11</t>
  </si>
  <si>
    <t>1.1 定额安全文明施工费</t>
  </si>
  <si>
    <t>17.02%</t>
  </si>
  <si>
    <t>7.04%</t>
  </si>
  <si>
    <t>12</t>
  </si>
  <si>
    <t>2.1 远程监控和实名考勤设备费</t>
  </si>
  <si>
    <t>0%</t>
  </si>
  <si>
    <t>13</t>
  </si>
  <si>
    <t>2 夜间施工增加费</t>
  </si>
  <si>
    <t>14</t>
  </si>
  <si>
    <t>3 非夜间施工增加费</t>
  </si>
  <si>
    <t>15</t>
  </si>
  <si>
    <t>4 二次搬运费</t>
  </si>
  <si>
    <t>0.51%</t>
  </si>
  <si>
    <t>16</t>
  </si>
  <si>
    <t>5 冬季施工增加费</t>
  </si>
  <si>
    <t>17</t>
  </si>
  <si>
    <t>6 雨季施工增加费</t>
  </si>
  <si>
    <t>0.59%</t>
  </si>
  <si>
    <t>18</t>
  </si>
  <si>
    <t>7 地上、地下设施、建筑物的临时保护设施费</t>
  </si>
  <si>
    <t>19</t>
  </si>
  <si>
    <t>8 已完工程及设备保护费（含越冬维护费）</t>
  </si>
  <si>
    <t>20</t>
  </si>
  <si>
    <t>9 工程定位复测费</t>
  </si>
  <si>
    <t>1.75%</t>
  </si>
  <si>
    <t>0.44%</t>
  </si>
  <si>
    <t>21</t>
  </si>
  <si>
    <t>四 规费</t>
  </si>
  <si>
    <t>22</t>
  </si>
  <si>
    <t>1 社会保险费</t>
  </si>
  <si>
    <t>12.01%</t>
  </si>
  <si>
    <t>23</t>
  </si>
  <si>
    <t>2 残疾人就业保障金</t>
  </si>
  <si>
    <t>0.48%</t>
  </si>
  <si>
    <t>24</t>
  </si>
  <si>
    <t>3 防洪基础设施建设资金</t>
  </si>
  <si>
    <t>25</t>
  </si>
  <si>
    <t>4 其他规费</t>
  </si>
  <si>
    <t>26</t>
  </si>
  <si>
    <t>五 利润</t>
  </si>
  <si>
    <t>20%</t>
  </si>
  <si>
    <t>27</t>
  </si>
  <si>
    <t>六 价差</t>
  </si>
  <si>
    <t>28</t>
  </si>
  <si>
    <t>1 人工费价差</t>
  </si>
  <si>
    <t>29</t>
  </si>
  <si>
    <t>2 材料费价差</t>
  </si>
  <si>
    <t>30</t>
  </si>
  <si>
    <t>3 机具费价差</t>
  </si>
  <si>
    <t>31</t>
  </si>
  <si>
    <t>七 其他项目费</t>
  </si>
  <si>
    <t>32</t>
  </si>
  <si>
    <t>1 总承包管理费</t>
  </si>
  <si>
    <t>3%</t>
  </si>
  <si>
    <t>33</t>
  </si>
  <si>
    <t>2 甲供材料保管费</t>
  </si>
  <si>
    <t>1%</t>
  </si>
  <si>
    <t>34</t>
  </si>
  <si>
    <t>3 施工配合费</t>
  </si>
  <si>
    <t>2%</t>
  </si>
  <si>
    <t>35</t>
  </si>
  <si>
    <t>4 提前竣工（赶工）费</t>
  </si>
  <si>
    <t>36</t>
  </si>
  <si>
    <t>5 优质优价增加费</t>
  </si>
  <si>
    <t>37</t>
  </si>
  <si>
    <t>6 住宅分户验收费</t>
  </si>
  <si>
    <t>38</t>
  </si>
  <si>
    <t>八 税金</t>
  </si>
  <si>
    <t>9%</t>
  </si>
  <si>
    <t>39</t>
  </si>
  <si>
    <t>九 工程造价</t>
  </si>
  <si>
    <t>单位工程计价表</t>
  </si>
  <si>
    <t>定额编号</t>
  </si>
  <si>
    <t>工程量</t>
  </si>
  <si>
    <t>单 价
(元)</t>
  </si>
  <si>
    <t>合 价
(元)</t>
  </si>
  <si>
    <t>其中</t>
  </si>
  <si>
    <t>人工费</t>
  </si>
  <si>
    <t>机械费</t>
  </si>
  <si>
    <t>土建部分</t>
  </si>
  <si>
    <t>A1-0013</t>
  </si>
  <si>
    <t>人工挖沟槽土方 一、二类土 ≤2m</t>
  </si>
  <si>
    <t>100m3</t>
  </si>
  <si>
    <t>A1-0022</t>
  </si>
  <si>
    <t>人工挖基坑土方 一、二类土 ≤2m</t>
  </si>
  <si>
    <t>A1-0409</t>
  </si>
  <si>
    <t>人工填土机械夯实 槽、坑</t>
  </si>
  <si>
    <t>1000m3</t>
  </si>
  <si>
    <t>A1-0323</t>
  </si>
  <si>
    <t>10t自卸汽车运土方 1km以内</t>
  </si>
  <si>
    <t>A1-0324换</t>
  </si>
  <si>
    <t>10t自卸汽车运土方 每增1km[单价*9]</t>
  </si>
  <si>
    <t>A5-0001</t>
  </si>
  <si>
    <t>预拌混凝土 基础垫层</t>
  </si>
  <si>
    <t>10m3</t>
  </si>
  <si>
    <t>A10-0001</t>
  </si>
  <si>
    <t>现浇模板 基础垫层、散水、坡道</t>
  </si>
  <si>
    <t>A5-0008换</t>
  </si>
  <si>
    <t>预拌混凝土 独立基础 钢筋混凝土</t>
  </si>
  <si>
    <t>A10-0007</t>
  </si>
  <si>
    <t>现浇模板 独立基础 混凝土及钢筋混凝土</t>
  </si>
  <si>
    <t>A5-0020换</t>
  </si>
  <si>
    <t>预拌混凝土 基础梁</t>
  </si>
  <si>
    <t>A10-0024</t>
  </si>
  <si>
    <t>现浇模板 基础梁</t>
  </si>
  <si>
    <t>A5-0014换</t>
  </si>
  <si>
    <t>预拌混凝土 矩形柱</t>
  </si>
  <si>
    <t>A10-2019</t>
  </si>
  <si>
    <t>现浇模板 矩形柱 周长1.8m以外</t>
  </si>
  <si>
    <t>A5-0133</t>
  </si>
  <si>
    <t>现浇构件钢筋制安 带肋钢筋HRB400以内 直径≤10mm</t>
  </si>
  <si>
    <t>A5-0134</t>
  </si>
  <si>
    <t>现浇构件钢筋制安 带肋钢筋HRB400以内 直径≤18mm</t>
  </si>
  <si>
    <t>A9-0099换</t>
  </si>
  <si>
    <t>保温隔热楼地面 聚苯乙烯板 干铺 厚度50mm</t>
  </si>
  <si>
    <t>100m2</t>
  </si>
  <si>
    <t>A4-0147</t>
  </si>
  <si>
    <t>地面及基础垫层 碎石干铺</t>
  </si>
  <si>
    <t>A5-1002换</t>
  </si>
  <si>
    <t>预拌混凝土 垫层 无筋混凝土-地面</t>
  </si>
  <si>
    <t>B1-0001</t>
  </si>
  <si>
    <t>干拌砂浆 水泥砂浆找平层 20mm 混凝土或硬基层上</t>
  </si>
  <si>
    <t>B1-0003换</t>
  </si>
  <si>
    <t>干拌砂浆 水泥砂浆找平层 每增减1mm[单价*10]</t>
  </si>
  <si>
    <t>A4-0014</t>
  </si>
  <si>
    <t>干拌砂浆 砌筑多孔砖墙 1砖</t>
  </si>
  <si>
    <t>B2-0002</t>
  </si>
  <si>
    <t>干拌砂浆 墙面一般抹灰 混凝土及砌体外墙 14+6mm</t>
  </si>
  <si>
    <t>B2-0001</t>
  </si>
  <si>
    <t>干拌砂浆 墙面一般抹灰 混凝土及砌体内墙 14+6mm</t>
  </si>
  <si>
    <t>定额合计</t>
  </si>
  <si>
    <t>主材合计</t>
  </si>
  <si>
    <t>合　　计</t>
  </si>
  <si>
    <t>单位工程价差表</t>
  </si>
  <si>
    <t>材料编号</t>
  </si>
  <si>
    <t>材料名称、规格</t>
  </si>
  <si>
    <t xml:space="preserve">   基价   (元)</t>
  </si>
  <si>
    <t xml:space="preserve">  调整价  (元)</t>
  </si>
  <si>
    <t xml:space="preserve">  价差    (元) </t>
  </si>
  <si>
    <t xml:space="preserve">   合价   (元)</t>
  </si>
  <si>
    <t>0038</t>
  </si>
  <si>
    <t>中砂</t>
  </si>
  <si>
    <t>0.003</t>
  </si>
  <si>
    <t>m3</t>
  </si>
  <si>
    <t>0040</t>
  </si>
  <si>
    <t>碎石</t>
  </si>
  <si>
    <t>9.694</t>
  </si>
  <si>
    <t>0042</t>
  </si>
  <si>
    <t>预拌混凝土 C15</t>
  </si>
  <si>
    <t>0.576</t>
  </si>
  <si>
    <t>0060</t>
  </si>
  <si>
    <t>板方材</t>
  </si>
  <si>
    <t>0.108</t>
  </si>
  <si>
    <t>0196</t>
  </si>
  <si>
    <t>预拌混凝土 C30</t>
  </si>
  <si>
    <t>14.262</t>
  </si>
  <si>
    <t>0238</t>
  </si>
  <si>
    <t>烧结多孔砖 240×115×90</t>
  </si>
  <si>
    <t>2.548</t>
  </si>
  <si>
    <t>千块</t>
  </si>
  <si>
    <t>0286</t>
  </si>
  <si>
    <t>粗砂</t>
  </si>
  <si>
    <t>2.527</t>
  </si>
  <si>
    <t>0307</t>
  </si>
  <si>
    <t>钢筋</t>
  </si>
  <si>
    <t>0.388</t>
  </si>
  <si>
    <t>kg</t>
  </si>
  <si>
    <t>0326</t>
  </si>
  <si>
    <t>钢筋 HRB400以内 Φ10以内</t>
  </si>
  <si>
    <t>767.04</t>
  </si>
  <si>
    <t>03271</t>
  </si>
  <si>
    <t>钢筋 HRB400以内 Φ12～18</t>
  </si>
  <si>
    <t>553.5</t>
  </si>
  <si>
    <t>0387</t>
  </si>
  <si>
    <t>木支撑</t>
  </si>
  <si>
    <t>0.153</t>
  </si>
  <si>
    <t>2194</t>
  </si>
  <si>
    <t>水泥 32.5</t>
  </si>
  <si>
    <t>1.585</t>
  </si>
  <si>
    <t>材料价差合计</t>
  </si>
  <si>
    <t>其中：单调材料价差</t>
  </si>
  <si>
    <t>　　　未计价材料费</t>
  </si>
  <si>
    <t>结算人工价差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</si>
</sst>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);[Red]\(0\)"/>
  </numFmts>
  <fonts count="50"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0" fontId="8" fillId="0" borderId="9" xfId="25" applyNumberFormat="1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vertical="center"/>
    </xf>
    <xf numFmtId="0" fontId="8" fillId="33" borderId="9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76" fontId="8" fillId="33" borderId="31" xfId="0" applyNumberFormat="1" applyFont="1" applyFill="1" applyBorder="1" applyAlignment="1">
      <alignment horizontal="right" vertical="center"/>
    </xf>
    <xf numFmtId="0" fontId="9" fillId="33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4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15.25390625" style="1" bestFit="1" customWidth="1"/>
    <col min="2" max="2" width="28.75390625" style="1" bestFit="1" customWidth="1"/>
    <col min="3" max="3" width="0.12890625" style="1" bestFit="1" customWidth="1"/>
    <col min="4" max="4" width="11.50390625" style="1" bestFit="1" customWidth="1"/>
    <col min="5" max="6" width="0.12890625" style="1" bestFit="1" customWidth="1"/>
    <col min="7" max="7" width="28.375" style="1" bestFit="1" customWidth="1"/>
    <col min="8" max="8" width="0.12890625" style="1" bestFit="1" customWidth="1"/>
  </cols>
  <sheetData>
    <row r="1" spans="1:7" ht="57" customHeight="1">
      <c r="A1" s="67" t="s">
        <v>0</v>
      </c>
      <c r="B1" s="67" t="s">
        <v>1</v>
      </c>
      <c r="C1" s="67" t="s">
        <v>1</v>
      </c>
      <c r="D1" s="67" t="s">
        <v>1</v>
      </c>
      <c r="E1" s="67" t="s">
        <v>1</v>
      </c>
      <c r="F1" s="67" t="s">
        <v>1</v>
      </c>
      <c r="G1" s="67" t="s">
        <v>1</v>
      </c>
    </row>
    <row r="2" spans="1:7" ht="77.25" customHeight="1">
      <c r="A2" s="68" t="s">
        <v>1</v>
      </c>
      <c r="B2" s="68" t="s">
        <v>1</v>
      </c>
      <c r="C2" s="68" t="s">
        <v>1</v>
      </c>
      <c r="D2" s="68" t="s">
        <v>1</v>
      </c>
      <c r="E2" s="68" t="s">
        <v>1</v>
      </c>
      <c r="F2" s="68" t="s">
        <v>1</v>
      </c>
      <c r="G2" s="68" t="s">
        <v>1</v>
      </c>
    </row>
    <row r="3" spans="1:8" ht="41.25" customHeight="1">
      <c r="A3" s="69" t="s">
        <v>2</v>
      </c>
      <c r="B3" s="70" t="s">
        <v>3</v>
      </c>
      <c r="C3" s="70" t="s">
        <v>1</v>
      </c>
      <c r="D3" s="70" t="s">
        <v>4</v>
      </c>
      <c r="E3" s="70" t="s">
        <v>1</v>
      </c>
      <c r="F3" s="70" t="s">
        <v>1</v>
      </c>
      <c r="G3" s="70" t="s">
        <v>5</v>
      </c>
      <c r="H3" s="70" t="s">
        <v>1</v>
      </c>
    </row>
    <row r="4" spans="1:8" ht="39.75" customHeight="1">
      <c r="A4" s="69" t="s">
        <v>6</v>
      </c>
      <c r="B4" s="70" t="s">
        <v>7</v>
      </c>
      <c r="C4" s="70" t="s">
        <v>1</v>
      </c>
      <c r="D4" s="70" t="s">
        <v>8</v>
      </c>
      <c r="E4" s="70" t="s">
        <v>1</v>
      </c>
      <c r="F4" s="70" t="s">
        <v>1</v>
      </c>
      <c r="G4" s="70" t="s">
        <v>9</v>
      </c>
      <c r="H4" s="70" t="s">
        <v>1</v>
      </c>
    </row>
    <row r="5" spans="1:8" ht="39.75" customHeight="1">
      <c r="A5" s="69" t="s">
        <v>10</v>
      </c>
      <c r="B5" s="70" t="s">
        <v>5</v>
      </c>
      <c r="C5" s="70" t="s">
        <v>1</v>
      </c>
      <c r="D5" s="70" t="s">
        <v>11</v>
      </c>
      <c r="E5" s="70" t="s">
        <v>1</v>
      </c>
      <c r="F5" s="70" t="s">
        <v>1</v>
      </c>
      <c r="G5" s="70" t="s">
        <v>12</v>
      </c>
      <c r="H5" s="70" t="s">
        <v>1</v>
      </c>
    </row>
    <row r="6" spans="1:8" ht="87.75" customHeight="1">
      <c r="A6" s="69" t="s">
        <v>13</v>
      </c>
      <c r="B6" s="70" t="s">
        <v>5</v>
      </c>
      <c r="C6" s="70" t="s">
        <v>1</v>
      </c>
      <c r="D6" s="70" t="s">
        <v>14</v>
      </c>
      <c r="E6" s="70" t="s">
        <v>1</v>
      </c>
      <c r="F6" s="70" t="s">
        <v>1</v>
      </c>
      <c r="G6" s="70" t="s">
        <v>5</v>
      </c>
      <c r="H6" s="70" t="s">
        <v>1</v>
      </c>
    </row>
    <row r="7" spans="1:7" ht="42" customHeight="1">
      <c r="A7" s="69" t="s">
        <v>15</v>
      </c>
      <c r="B7" s="70" t="s">
        <v>5</v>
      </c>
      <c r="C7" s="71" t="s">
        <v>16</v>
      </c>
      <c r="D7" s="71" t="s">
        <v>1</v>
      </c>
      <c r="E7" s="71" t="s">
        <v>1</v>
      </c>
      <c r="F7" s="71" t="s">
        <v>1</v>
      </c>
      <c r="G7" s="71" t="s">
        <v>1</v>
      </c>
    </row>
    <row r="8" spans="1:7" ht="37.5" customHeight="1">
      <c r="A8" s="71" t="s">
        <v>1</v>
      </c>
      <c r="B8" s="70" t="s">
        <v>1</v>
      </c>
      <c r="C8" s="71" t="s">
        <v>17</v>
      </c>
      <c r="D8" s="71" t="s">
        <v>1</v>
      </c>
      <c r="E8" s="71" t="s">
        <v>1</v>
      </c>
      <c r="F8" s="71" t="s">
        <v>1</v>
      </c>
      <c r="G8" s="71" t="s">
        <v>1</v>
      </c>
    </row>
    <row r="9" spans="1:7" ht="40.5" customHeight="1">
      <c r="A9" s="69" t="s">
        <v>18</v>
      </c>
      <c r="B9" s="70" t="s">
        <v>5</v>
      </c>
      <c r="C9" s="71" t="s">
        <v>19</v>
      </c>
      <c r="D9" s="71" t="s">
        <v>1</v>
      </c>
      <c r="E9" s="71" t="s">
        <v>1</v>
      </c>
      <c r="F9" s="71" t="s">
        <v>1</v>
      </c>
      <c r="G9" s="71" t="s">
        <v>1</v>
      </c>
    </row>
    <row r="10" spans="1:7" ht="35.25" customHeight="1">
      <c r="A10" s="71" t="s">
        <v>1</v>
      </c>
      <c r="B10" s="70" t="s">
        <v>1</v>
      </c>
      <c r="C10" s="71" t="s">
        <v>17</v>
      </c>
      <c r="D10" s="71" t="s">
        <v>1</v>
      </c>
      <c r="E10" s="71" t="s">
        <v>1</v>
      </c>
      <c r="F10" s="71" t="s">
        <v>1</v>
      </c>
      <c r="G10" s="71" t="s">
        <v>1</v>
      </c>
    </row>
    <row r="11" spans="1:7" ht="43.5" customHeight="1">
      <c r="A11" s="69" t="s">
        <v>20</v>
      </c>
      <c r="B11" s="70" t="s">
        <v>5</v>
      </c>
      <c r="C11" s="71" t="s">
        <v>19</v>
      </c>
      <c r="D11" s="71" t="s">
        <v>1</v>
      </c>
      <c r="E11" s="71" t="s">
        <v>1</v>
      </c>
      <c r="F11" s="71" t="s">
        <v>1</v>
      </c>
      <c r="G11" s="71" t="s">
        <v>1</v>
      </c>
    </row>
    <row r="12" spans="1:7" ht="37.5" customHeight="1">
      <c r="A12" s="71" t="s">
        <v>1</v>
      </c>
      <c r="B12" s="70" t="s">
        <v>1</v>
      </c>
      <c r="C12" s="71" t="s">
        <v>16</v>
      </c>
      <c r="D12" s="71" t="s">
        <v>1</v>
      </c>
      <c r="E12" s="71" t="s">
        <v>1</v>
      </c>
      <c r="F12" s="71" t="s">
        <v>1</v>
      </c>
      <c r="G12" s="71" t="s">
        <v>1</v>
      </c>
    </row>
    <row r="13" spans="1:7" ht="35.25" customHeight="1">
      <c r="A13" s="69" t="s">
        <v>21</v>
      </c>
      <c r="B13" s="70" t="s">
        <v>5</v>
      </c>
      <c r="C13" s="71" t="s">
        <v>16</v>
      </c>
      <c r="D13" s="71" t="s">
        <v>1</v>
      </c>
      <c r="E13" s="71" t="s">
        <v>1</v>
      </c>
      <c r="F13" s="71" t="s">
        <v>1</v>
      </c>
      <c r="G13" s="71" t="s">
        <v>1</v>
      </c>
    </row>
    <row r="14" spans="1:7" ht="76.5" customHeight="1">
      <c r="A14" s="4" t="s">
        <v>1</v>
      </c>
      <c r="B14" s="4" t="s">
        <v>1</v>
      </c>
      <c r="C14" s="4" t="s">
        <v>1</v>
      </c>
      <c r="D14" s="72" t="s">
        <v>22</v>
      </c>
      <c r="E14" s="72" t="s">
        <v>5</v>
      </c>
      <c r="F14" s="72" t="s">
        <v>1</v>
      </c>
      <c r="G14" s="72" t="s">
        <v>1</v>
      </c>
    </row>
  </sheetData>
  <sheetProtection/>
  <mergeCells count="29">
    <mergeCell ref="A1:G1"/>
    <mergeCell ref="A2:G2"/>
    <mergeCell ref="B3:C3"/>
    <mergeCell ref="D3:F3"/>
    <mergeCell ref="G3:H3"/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C7:F7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A14:C14"/>
    <mergeCell ref="E14:G14"/>
  </mergeCells>
  <printOptions/>
  <pageMargins left="0.7874015748031497" right="0.7874015748031497" top="0.7874015748031497" bottom="0.787401574803149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6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7.25390625" style="1" bestFit="1" customWidth="1"/>
    <col min="2" max="2" width="2.625" style="1" bestFit="1" customWidth="1"/>
    <col min="3" max="3" width="16.50390625" style="1" bestFit="1" customWidth="1"/>
    <col min="4" max="4" width="0.12890625" style="1" bestFit="1" customWidth="1"/>
    <col min="5" max="5" width="18.25390625" style="1" bestFit="1" customWidth="1"/>
    <col min="6" max="6" width="18.125" style="1" bestFit="1" customWidth="1"/>
    <col min="7" max="7" width="17.125" style="1" bestFit="1" customWidth="1"/>
  </cols>
  <sheetData>
    <row r="1" spans="1:7" ht="47.25" customHeight="1">
      <c r="A1" s="2" t="s">
        <v>23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7" ht="19.5" customHeight="1">
      <c r="A2" s="8" t="s">
        <v>2</v>
      </c>
      <c r="B2" s="8" t="s">
        <v>1</v>
      </c>
      <c r="C2" s="8" t="s">
        <v>24</v>
      </c>
      <c r="D2" s="8" t="s">
        <v>1</v>
      </c>
      <c r="E2" s="8" t="s">
        <v>1</v>
      </c>
      <c r="F2" s="8" t="s">
        <v>1</v>
      </c>
      <c r="G2" s="8" t="s">
        <v>1</v>
      </c>
    </row>
    <row r="3" spans="1:7" ht="43.5" customHeight="1">
      <c r="A3" s="5" t="s">
        <v>25</v>
      </c>
      <c r="B3" s="5" t="s">
        <v>26</v>
      </c>
      <c r="C3" s="5" t="s">
        <v>1</v>
      </c>
      <c r="D3" s="5" t="s">
        <v>1</v>
      </c>
      <c r="E3" s="5" t="s">
        <v>27</v>
      </c>
      <c r="F3" s="5" t="s">
        <v>28</v>
      </c>
      <c r="G3" s="5" t="s">
        <v>29</v>
      </c>
    </row>
    <row r="4" spans="1:7" ht="33" customHeight="1">
      <c r="A4" s="5" t="s">
        <v>30</v>
      </c>
      <c r="B4" s="5" t="s">
        <v>31</v>
      </c>
      <c r="C4" s="5" t="s">
        <v>1</v>
      </c>
      <c r="D4" s="5" t="s">
        <v>1</v>
      </c>
      <c r="E4" s="5"/>
      <c r="F4" s="5" t="s">
        <v>32</v>
      </c>
      <c r="G4" s="5" t="s">
        <v>5</v>
      </c>
    </row>
    <row r="5" spans="1:7" ht="33" customHeight="1">
      <c r="A5" s="5">
        <v>2</v>
      </c>
      <c r="B5" s="5"/>
      <c r="C5" s="5" t="s">
        <v>33</v>
      </c>
      <c r="D5" s="5"/>
      <c r="E5" s="5"/>
      <c r="F5" s="5" t="s">
        <v>32</v>
      </c>
      <c r="G5" s="5"/>
    </row>
    <row r="6" spans="1:7" ht="33" customHeight="1">
      <c r="A6" s="5" t="s">
        <v>1</v>
      </c>
      <c r="B6" s="5" t="s">
        <v>34</v>
      </c>
      <c r="C6" s="5" t="s">
        <v>1</v>
      </c>
      <c r="D6" s="5" t="s">
        <v>1</v>
      </c>
      <c r="E6" s="5"/>
      <c r="F6" s="5" t="s">
        <v>32</v>
      </c>
      <c r="G6" s="5" t="s">
        <v>5</v>
      </c>
    </row>
  </sheetData>
  <sheetProtection/>
  <mergeCells count="6">
    <mergeCell ref="A1:G1"/>
    <mergeCell ref="A2:B2"/>
    <mergeCell ref="C2:G2"/>
    <mergeCell ref="B3:D3"/>
    <mergeCell ref="B4:D4"/>
    <mergeCell ref="B6:D6"/>
  </mergeCells>
  <printOptions/>
  <pageMargins left="0.7874015748031497" right="0.7874015748031497" top="0.7874015748031497" bottom="0.7874015748031497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3" sqref="A3:G3"/>
    </sheetView>
  </sheetViews>
  <sheetFormatPr defaultColWidth="9.00390625" defaultRowHeight="14.25"/>
  <cols>
    <col min="1" max="1" width="5.625" style="14" customWidth="1"/>
    <col min="2" max="2" width="24.125" style="14" customWidth="1"/>
    <col min="3" max="3" width="5.50390625" style="14" customWidth="1"/>
    <col min="4" max="4" width="10.25390625" style="15" customWidth="1"/>
    <col min="5" max="5" width="13.625" style="15" customWidth="1"/>
    <col min="6" max="6" width="14.625" style="15" customWidth="1"/>
    <col min="7" max="7" width="22.25390625" style="14" customWidth="1"/>
    <col min="8" max="10" width="9.00390625" style="14" customWidth="1"/>
    <col min="11" max="11" width="18.50390625" style="14" customWidth="1"/>
    <col min="12" max="16384" width="9.00390625" style="14" customWidth="1"/>
  </cols>
  <sheetData>
    <row r="1" ht="19.5" customHeight="1"/>
    <row r="2" spans="1:7" ht="30" customHeight="1">
      <c r="A2" s="16" t="s">
        <v>35</v>
      </c>
      <c r="B2" s="16"/>
      <c r="C2" s="16"/>
      <c r="D2" s="16"/>
      <c r="E2" s="16"/>
      <c r="F2" s="16"/>
      <c r="G2" s="16"/>
    </row>
    <row r="3" spans="1:7" ht="24.75" customHeight="1">
      <c r="A3" s="17" t="s">
        <v>36</v>
      </c>
      <c r="B3" s="17"/>
      <c r="C3" s="17"/>
      <c r="D3" s="17"/>
      <c r="E3" s="17"/>
      <c r="F3" s="17"/>
      <c r="G3" s="17"/>
    </row>
    <row r="4" spans="1:7" ht="15.75" customHeight="1">
      <c r="A4" s="18" t="s">
        <v>25</v>
      </c>
      <c r="B4" s="19" t="s">
        <v>37</v>
      </c>
      <c r="C4" s="19" t="s">
        <v>38</v>
      </c>
      <c r="D4" s="20" t="s">
        <v>39</v>
      </c>
      <c r="E4" s="19" t="s">
        <v>40</v>
      </c>
      <c r="F4" s="19"/>
      <c r="G4" s="21" t="s">
        <v>41</v>
      </c>
    </row>
    <row r="5" spans="1:7" ht="15.75" customHeight="1">
      <c r="A5" s="22"/>
      <c r="B5" s="23"/>
      <c r="C5" s="23"/>
      <c r="D5" s="24"/>
      <c r="E5" s="24" t="s">
        <v>42</v>
      </c>
      <c r="F5" s="24" t="s">
        <v>43</v>
      </c>
      <c r="G5" s="25"/>
    </row>
    <row r="6" spans="1:7" ht="15.75" customHeight="1">
      <c r="A6" s="26" t="s">
        <v>44</v>
      </c>
      <c r="B6" s="27"/>
      <c r="C6" s="27"/>
      <c r="D6" s="27"/>
      <c r="E6" s="27"/>
      <c r="F6" s="27"/>
      <c r="G6" s="28"/>
    </row>
    <row r="7" spans="1:7" ht="15.75" customHeight="1">
      <c r="A7" s="29">
        <v>1</v>
      </c>
      <c r="B7" s="30" t="s">
        <v>45</v>
      </c>
      <c r="C7" s="30" t="s">
        <v>46</v>
      </c>
      <c r="D7" s="31">
        <v>2.1</v>
      </c>
      <c r="E7" s="31"/>
      <c r="F7" s="31"/>
      <c r="G7" s="28" t="s">
        <v>47</v>
      </c>
    </row>
    <row r="8" spans="1:7" ht="15.75" customHeight="1">
      <c r="A8" s="29">
        <v>2</v>
      </c>
      <c r="B8" s="30" t="s">
        <v>48</v>
      </c>
      <c r="C8" s="30" t="s">
        <v>46</v>
      </c>
      <c r="D8" s="31">
        <f aca="true" t="shared" si="0" ref="D8:D11">D7</f>
        <v>2.1</v>
      </c>
      <c r="E8" s="31"/>
      <c r="F8" s="31"/>
      <c r="G8" s="28" t="s">
        <v>49</v>
      </c>
    </row>
    <row r="9" spans="1:7" ht="15.75" customHeight="1">
      <c r="A9" s="29">
        <v>3</v>
      </c>
      <c r="B9" s="30" t="s">
        <v>50</v>
      </c>
      <c r="C9" s="30" t="s">
        <v>46</v>
      </c>
      <c r="D9" s="31">
        <f t="shared" si="0"/>
        <v>2.1</v>
      </c>
      <c r="E9" s="31"/>
      <c r="F9" s="31"/>
      <c r="G9" s="28" t="s">
        <v>51</v>
      </c>
    </row>
    <row r="10" spans="1:7" ht="15.75" customHeight="1">
      <c r="A10" s="29">
        <v>4</v>
      </c>
      <c r="B10" s="30" t="s">
        <v>52</v>
      </c>
      <c r="C10" s="30" t="s">
        <v>46</v>
      </c>
      <c r="D10" s="31">
        <f t="shared" si="0"/>
        <v>2.1</v>
      </c>
      <c r="E10" s="31"/>
      <c r="F10" s="31"/>
      <c r="G10" s="28" t="s">
        <v>53</v>
      </c>
    </row>
    <row r="11" spans="1:7" ht="15.75" customHeight="1">
      <c r="A11" s="32">
        <v>5</v>
      </c>
      <c r="B11" s="33" t="s">
        <v>54</v>
      </c>
      <c r="C11" s="30" t="s">
        <v>46</v>
      </c>
      <c r="D11" s="31">
        <f t="shared" si="0"/>
        <v>2.1</v>
      </c>
      <c r="E11" s="34"/>
      <c r="F11" s="31"/>
      <c r="G11" s="35"/>
    </row>
    <row r="12" spans="1:7" ht="15.75" customHeight="1">
      <c r="A12" s="36" t="s">
        <v>55</v>
      </c>
      <c r="B12" s="37"/>
      <c r="C12" s="37"/>
      <c r="D12" s="37"/>
      <c r="E12" s="38"/>
      <c r="F12" s="39"/>
      <c r="G12" s="40"/>
    </row>
    <row r="13" spans="1:7" ht="15.75" customHeight="1">
      <c r="A13" s="41" t="s">
        <v>56</v>
      </c>
      <c r="B13" s="42"/>
      <c r="C13" s="42"/>
      <c r="D13" s="42"/>
      <c r="E13" s="42"/>
      <c r="F13" s="42"/>
      <c r="G13" s="43"/>
    </row>
    <row r="14" spans="1:7" ht="15.75" customHeight="1">
      <c r="A14" s="29">
        <v>1</v>
      </c>
      <c r="B14" s="30" t="s">
        <v>45</v>
      </c>
      <c r="C14" s="30" t="s">
        <v>46</v>
      </c>
      <c r="D14" s="31">
        <v>0.6</v>
      </c>
      <c r="E14" s="31"/>
      <c r="F14" s="31"/>
      <c r="G14" s="28" t="s">
        <v>57</v>
      </c>
    </row>
    <row r="15" spans="1:7" ht="15.75" customHeight="1">
      <c r="A15" s="29">
        <v>2</v>
      </c>
      <c r="B15" s="30" t="s">
        <v>48</v>
      </c>
      <c r="C15" s="30" t="s">
        <v>46</v>
      </c>
      <c r="D15" s="31">
        <v>0.6</v>
      </c>
      <c r="E15" s="31"/>
      <c r="F15" s="31"/>
      <c r="G15" s="28"/>
    </row>
    <row r="16" spans="1:7" ht="15.75" customHeight="1">
      <c r="A16" s="29">
        <v>3</v>
      </c>
      <c r="B16" s="30" t="s">
        <v>50</v>
      </c>
      <c r="C16" s="30" t="s">
        <v>46</v>
      </c>
      <c r="D16" s="31">
        <v>0.6</v>
      </c>
      <c r="E16" s="31"/>
      <c r="F16" s="31"/>
      <c r="G16" s="28" t="s">
        <v>51</v>
      </c>
    </row>
    <row r="17" spans="1:7" ht="15.75" customHeight="1">
      <c r="A17" s="29">
        <v>4</v>
      </c>
      <c r="B17" s="30" t="s">
        <v>52</v>
      </c>
      <c r="C17" s="30" t="s">
        <v>46</v>
      </c>
      <c r="D17" s="31">
        <v>0.6</v>
      </c>
      <c r="E17" s="31"/>
      <c r="F17" s="31"/>
      <c r="G17" s="28" t="s">
        <v>53</v>
      </c>
    </row>
    <row r="18" spans="1:7" ht="15.75" customHeight="1">
      <c r="A18" s="32">
        <v>5</v>
      </c>
      <c r="B18" s="33" t="s">
        <v>54</v>
      </c>
      <c r="C18" s="30" t="s">
        <v>46</v>
      </c>
      <c r="D18" s="31">
        <v>0.6</v>
      </c>
      <c r="E18" s="34"/>
      <c r="F18" s="31"/>
      <c r="G18" s="35"/>
    </row>
    <row r="19" spans="1:7" ht="15.75" customHeight="1">
      <c r="A19" s="36" t="s">
        <v>55</v>
      </c>
      <c r="B19" s="37"/>
      <c r="C19" s="37"/>
      <c r="D19" s="37"/>
      <c r="E19" s="38"/>
      <c r="F19" s="39"/>
      <c r="G19" s="40"/>
    </row>
    <row r="20" spans="1:7" ht="15.75" customHeight="1">
      <c r="A20" s="44" t="s">
        <v>58</v>
      </c>
      <c r="B20" s="45"/>
      <c r="C20" s="45"/>
      <c r="D20" s="45"/>
      <c r="E20" s="45"/>
      <c r="F20" s="45"/>
      <c r="G20" s="46"/>
    </row>
    <row r="21" spans="1:7" ht="15.75" customHeight="1">
      <c r="A21" s="29">
        <v>1</v>
      </c>
      <c r="B21" s="30" t="s">
        <v>45</v>
      </c>
      <c r="C21" s="30" t="s">
        <v>46</v>
      </c>
      <c r="D21" s="31">
        <v>1.22</v>
      </c>
      <c r="E21" s="31"/>
      <c r="F21" s="31"/>
      <c r="G21" s="28" t="s">
        <v>47</v>
      </c>
    </row>
    <row r="22" spans="1:7" ht="15.75" customHeight="1">
      <c r="A22" s="29">
        <v>2</v>
      </c>
      <c r="B22" s="30" t="s">
        <v>50</v>
      </c>
      <c r="C22" s="30" t="s">
        <v>46</v>
      </c>
      <c r="D22" s="31">
        <v>1.22</v>
      </c>
      <c r="E22" s="31"/>
      <c r="F22" s="31"/>
      <c r="G22" s="28" t="s">
        <v>51</v>
      </c>
    </row>
    <row r="23" spans="1:7" ht="15.75" customHeight="1">
      <c r="A23" s="32">
        <v>3</v>
      </c>
      <c r="B23" s="33" t="s">
        <v>54</v>
      </c>
      <c r="C23" s="30" t="s">
        <v>46</v>
      </c>
      <c r="D23" s="31">
        <v>1.22</v>
      </c>
      <c r="E23" s="34"/>
      <c r="F23" s="31"/>
      <c r="G23" s="35"/>
    </row>
    <row r="24" spans="1:7" ht="15.75" customHeight="1">
      <c r="A24" s="36" t="s">
        <v>55</v>
      </c>
      <c r="B24" s="37"/>
      <c r="C24" s="37"/>
      <c r="D24" s="37"/>
      <c r="E24" s="38"/>
      <c r="F24" s="39"/>
      <c r="G24" s="40"/>
    </row>
    <row r="25" spans="1:7" ht="15.75" customHeight="1">
      <c r="A25" s="41" t="s">
        <v>59</v>
      </c>
      <c r="B25" s="42"/>
      <c r="C25" s="42"/>
      <c r="D25" s="42"/>
      <c r="E25" s="42"/>
      <c r="F25" s="42"/>
      <c r="G25" s="43"/>
    </row>
    <row r="26" spans="1:7" ht="15.75" customHeight="1">
      <c r="A26" s="29">
        <v>1</v>
      </c>
      <c r="B26" s="30" t="s">
        <v>60</v>
      </c>
      <c r="C26" s="30" t="s">
        <v>61</v>
      </c>
      <c r="D26" s="31">
        <v>120</v>
      </c>
      <c r="E26" s="31"/>
      <c r="F26" s="31"/>
      <c r="G26" s="28" t="s">
        <v>62</v>
      </c>
    </row>
    <row r="27" spans="1:7" ht="15.75" customHeight="1">
      <c r="A27" s="29">
        <v>2</v>
      </c>
      <c r="B27" s="30" t="s">
        <v>63</v>
      </c>
      <c r="C27" s="30" t="s">
        <v>61</v>
      </c>
      <c r="D27" s="31">
        <v>120</v>
      </c>
      <c r="E27" s="31"/>
      <c r="F27" s="31"/>
      <c r="G27" s="28" t="s">
        <v>64</v>
      </c>
    </row>
    <row r="28" spans="1:7" ht="15.75" customHeight="1">
      <c r="A28" s="29">
        <v>3</v>
      </c>
      <c r="B28" s="30" t="s">
        <v>65</v>
      </c>
      <c r="C28" s="30" t="s">
        <v>61</v>
      </c>
      <c r="D28" s="31">
        <v>120</v>
      </c>
      <c r="E28" s="31"/>
      <c r="F28" s="31"/>
      <c r="G28" s="28" t="s">
        <v>66</v>
      </c>
    </row>
    <row r="29" spans="1:7" ht="15.75" customHeight="1">
      <c r="A29" s="29">
        <v>4</v>
      </c>
      <c r="B29" s="30" t="s">
        <v>67</v>
      </c>
      <c r="C29" s="30" t="s">
        <v>61</v>
      </c>
      <c r="D29" s="31">
        <v>120</v>
      </c>
      <c r="E29" s="31"/>
      <c r="F29" s="31"/>
      <c r="G29" s="28" t="s">
        <v>68</v>
      </c>
    </row>
    <row r="30" spans="1:7" ht="15.75" customHeight="1">
      <c r="A30" s="29">
        <v>5</v>
      </c>
      <c r="B30" s="30" t="s">
        <v>50</v>
      </c>
      <c r="C30" s="30" t="s">
        <v>61</v>
      </c>
      <c r="D30" s="31">
        <v>120</v>
      </c>
      <c r="E30" s="31"/>
      <c r="F30" s="31"/>
      <c r="G30" s="28" t="s">
        <v>51</v>
      </c>
    </row>
    <row r="31" spans="1:7" ht="15.75" customHeight="1">
      <c r="A31" s="29">
        <v>6</v>
      </c>
      <c r="B31" s="30" t="s">
        <v>54</v>
      </c>
      <c r="C31" s="30" t="s">
        <v>61</v>
      </c>
      <c r="D31" s="31">
        <v>120</v>
      </c>
      <c r="E31" s="31"/>
      <c r="F31" s="31"/>
      <c r="G31" s="28" t="s">
        <v>69</v>
      </c>
    </row>
    <row r="32" spans="1:7" ht="15.75" customHeight="1">
      <c r="A32" s="36" t="s">
        <v>55</v>
      </c>
      <c r="B32" s="37"/>
      <c r="C32" s="37"/>
      <c r="D32" s="37"/>
      <c r="E32" s="38"/>
      <c r="F32" s="39"/>
      <c r="G32" s="40"/>
    </row>
    <row r="33" spans="1:7" ht="18.75" customHeight="1">
      <c r="A33" s="41" t="s">
        <v>70</v>
      </c>
      <c r="B33" s="42"/>
      <c r="C33" s="42"/>
      <c r="D33" s="42"/>
      <c r="E33" s="42"/>
      <c r="F33" s="42"/>
      <c r="G33" s="43"/>
    </row>
    <row r="34" spans="1:7" ht="15.75" customHeight="1">
      <c r="A34" s="29">
        <v>1</v>
      </c>
      <c r="B34" s="30" t="s">
        <v>71</v>
      </c>
      <c r="C34" s="30" t="s">
        <v>61</v>
      </c>
      <c r="D34" s="31">
        <v>44</v>
      </c>
      <c r="E34" s="31"/>
      <c r="F34" s="31"/>
      <c r="G34" s="28" t="s">
        <v>72</v>
      </c>
    </row>
    <row r="35" spans="1:7" ht="15.75" customHeight="1">
      <c r="A35" s="29">
        <v>3</v>
      </c>
      <c r="B35" s="30" t="s">
        <v>67</v>
      </c>
      <c r="C35" s="30" t="s">
        <v>61</v>
      </c>
      <c r="D35" s="31">
        <v>44</v>
      </c>
      <c r="E35" s="31"/>
      <c r="F35" s="31"/>
      <c r="G35" s="28" t="s">
        <v>68</v>
      </c>
    </row>
    <row r="36" spans="1:7" ht="15.75" customHeight="1">
      <c r="A36" s="29">
        <v>4</v>
      </c>
      <c r="B36" s="30" t="s">
        <v>50</v>
      </c>
      <c r="C36" s="30" t="s">
        <v>61</v>
      </c>
      <c r="D36" s="31">
        <v>44</v>
      </c>
      <c r="E36" s="31"/>
      <c r="F36" s="31"/>
      <c r="G36" s="28" t="s">
        <v>51</v>
      </c>
    </row>
    <row r="37" spans="1:7" ht="15.75" customHeight="1">
      <c r="A37" s="29">
        <v>5</v>
      </c>
      <c r="B37" s="30" t="s">
        <v>54</v>
      </c>
      <c r="C37" s="30" t="s">
        <v>61</v>
      </c>
      <c r="D37" s="31">
        <v>44</v>
      </c>
      <c r="E37" s="31"/>
      <c r="F37" s="31"/>
      <c r="G37" s="28" t="s">
        <v>69</v>
      </c>
    </row>
    <row r="38" spans="1:7" ht="15.75" customHeight="1">
      <c r="A38" s="36" t="s">
        <v>55</v>
      </c>
      <c r="B38" s="37"/>
      <c r="C38" s="37"/>
      <c r="D38" s="37"/>
      <c r="E38" s="38"/>
      <c r="F38" s="39"/>
      <c r="G38" s="40"/>
    </row>
    <row r="39" spans="1:7" ht="15.75" customHeight="1">
      <c r="A39" s="41" t="s">
        <v>73</v>
      </c>
      <c r="B39" s="42"/>
      <c r="C39" s="42"/>
      <c r="D39" s="42"/>
      <c r="E39" s="42"/>
      <c r="F39" s="42"/>
      <c r="G39" s="43"/>
    </row>
    <row r="40" spans="1:7" ht="15.75" customHeight="1">
      <c r="A40" s="29">
        <v>1</v>
      </c>
      <c r="B40" s="30" t="s">
        <v>74</v>
      </c>
      <c r="C40" s="30" t="s">
        <v>61</v>
      </c>
      <c r="D40" s="31">
        <v>44</v>
      </c>
      <c r="E40" s="31"/>
      <c r="F40" s="31"/>
      <c r="G40" s="28"/>
    </row>
    <row r="41" spans="1:7" ht="19.5" customHeight="1">
      <c r="A41" s="29">
        <v>2</v>
      </c>
      <c r="B41" s="30" t="s">
        <v>75</v>
      </c>
      <c r="C41" s="30" t="s">
        <v>76</v>
      </c>
      <c r="D41" s="47">
        <v>48</v>
      </c>
      <c r="E41" s="31"/>
      <c r="F41" s="31"/>
      <c r="G41" s="28" t="s">
        <v>77</v>
      </c>
    </row>
    <row r="42" spans="1:7" ht="15.75" customHeight="1">
      <c r="A42" s="32">
        <v>3</v>
      </c>
      <c r="B42" s="33" t="s">
        <v>78</v>
      </c>
      <c r="C42" s="30" t="s">
        <v>76</v>
      </c>
      <c r="D42" s="48">
        <v>16</v>
      </c>
      <c r="E42" s="34"/>
      <c r="F42" s="31"/>
      <c r="G42" s="35"/>
    </row>
    <row r="43" spans="1:7" ht="15.75" customHeight="1">
      <c r="A43" s="32">
        <v>4</v>
      </c>
      <c r="B43" s="33" t="s">
        <v>79</v>
      </c>
      <c r="C43" s="30" t="s">
        <v>61</v>
      </c>
      <c r="D43" s="48">
        <v>3</v>
      </c>
      <c r="E43" s="34"/>
      <c r="F43" s="31"/>
      <c r="G43" s="35"/>
    </row>
    <row r="44" spans="1:7" ht="15.75" customHeight="1">
      <c r="A44" s="32">
        <v>5</v>
      </c>
      <c r="B44" s="33" t="s">
        <v>80</v>
      </c>
      <c r="C44" s="30" t="s">
        <v>61</v>
      </c>
      <c r="D44" s="48">
        <v>3</v>
      </c>
      <c r="E44" s="34"/>
      <c r="F44" s="34"/>
      <c r="G44" s="35"/>
    </row>
    <row r="45" spans="1:7" ht="15.75" customHeight="1">
      <c r="A45" s="32">
        <v>6</v>
      </c>
      <c r="B45" s="33" t="s">
        <v>81</v>
      </c>
      <c r="C45" s="30" t="s">
        <v>61</v>
      </c>
      <c r="D45" s="48">
        <v>3</v>
      </c>
      <c r="E45" s="34"/>
      <c r="F45" s="34"/>
      <c r="G45" s="35"/>
    </row>
    <row r="46" spans="1:7" ht="15.75" customHeight="1">
      <c r="A46" s="32">
        <v>7</v>
      </c>
      <c r="B46" s="33" t="s">
        <v>82</v>
      </c>
      <c r="C46" s="33"/>
      <c r="D46" s="48"/>
      <c r="E46" s="34"/>
      <c r="F46" s="34"/>
      <c r="G46" s="35"/>
    </row>
    <row r="47" spans="1:7" ht="15.75" customHeight="1">
      <c r="A47" s="36" t="s">
        <v>55</v>
      </c>
      <c r="B47" s="37"/>
      <c r="C47" s="37"/>
      <c r="D47" s="37"/>
      <c r="E47" s="38"/>
      <c r="F47" s="39"/>
      <c r="G47" s="40"/>
    </row>
    <row r="48" spans="1:7" ht="15.75" customHeight="1">
      <c r="A48" s="41" t="s">
        <v>83</v>
      </c>
      <c r="B48" s="42"/>
      <c r="C48" s="42"/>
      <c r="D48" s="42"/>
      <c r="E48" s="42"/>
      <c r="F48" s="42"/>
      <c r="G48" s="43"/>
    </row>
    <row r="49" spans="1:7" ht="16.5" customHeight="1">
      <c r="A49" s="29">
        <v>1</v>
      </c>
      <c r="B49" s="30" t="s">
        <v>84</v>
      </c>
      <c r="C49" s="30"/>
      <c r="D49" s="49">
        <v>0</v>
      </c>
      <c r="E49" s="31">
        <f>F12+F19+F24+F32+F38+F47</f>
        <v>0</v>
      </c>
      <c r="F49" s="31">
        <f aca="true" t="shared" si="1" ref="F49:F51">E49*D49</f>
        <v>0</v>
      </c>
      <c r="G49" s="28"/>
    </row>
    <row r="50" spans="1:7" ht="15.75" customHeight="1">
      <c r="A50" s="29">
        <v>2</v>
      </c>
      <c r="B50" s="30" t="s">
        <v>85</v>
      </c>
      <c r="C50" s="30"/>
      <c r="D50" s="49">
        <v>0</v>
      </c>
      <c r="E50" s="31">
        <f>E49</f>
        <v>0</v>
      </c>
      <c r="F50" s="31">
        <f t="shared" si="1"/>
        <v>0</v>
      </c>
      <c r="G50" s="28"/>
    </row>
    <row r="51" spans="1:7" ht="15.75" customHeight="1">
      <c r="A51" s="29">
        <v>3</v>
      </c>
      <c r="B51" s="30" t="s">
        <v>86</v>
      </c>
      <c r="C51" s="30"/>
      <c r="D51" s="49">
        <v>0</v>
      </c>
      <c r="E51" s="31">
        <f>E50</f>
        <v>0</v>
      </c>
      <c r="F51" s="31">
        <f t="shared" si="1"/>
        <v>0</v>
      </c>
      <c r="G51" s="28"/>
    </row>
    <row r="52" spans="1:7" ht="15.75" customHeight="1">
      <c r="A52" s="29">
        <v>4</v>
      </c>
      <c r="B52" s="30" t="s">
        <v>87</v>
      </c>
      <c r="C52" s="30"/>
      <c r="D52" s="49"/>
      <c r="E52" s="31"/>
      <c r="F52" s="31">
        <f>E49+F49+F50+F51</f>
        <v>0</v>
      </c>
      <c r="G52" s="28"/>
    </row>
    <row r="53" spans="1:7" ht="15.75" customHeight="1">
      <c r="A53" s="50" t="s">
        <v>88</v>
      </c>
      <c r="B53" s="51"/>
      <c r="C53" s="52"/>
      <c r="D53" s="53"/>
      <c r="E53" s="54"/>
      <c r="F53" s="55">
        <f>F52</f>
        <v>0</v>
      </c>
      <c r="G53" s="56"/>
    </row>
    <row r="54" spans="1:7" ht="15.75" customHeight="1">
      <c r="A54" s="50" t="s">
        <v>8</v>
      </c>
      <c r="B54" s="51"/>
      <c r="C54" s="52"/>
      <c r="D54" s="53"/>
      <c r="E54" s="54"/>
      <c r="F54" s="55">
        <v>42.25</v>
      </c>
      <c r="G54" s="56"/>
    </row>
    <row r="55" spans="1:7" ht="15.75" customHeight="1">
      <c r="A55" s="57" t="s">
        <v>89</v>
      </c>
      <c r="B55" s="58"/>
      <c r="C55" s="59"/>
      <c r="D55" s="60"/>
      <c r="E55" s="61"/>
      <c r="F55" s="62">
        <f>F53/F54</f>
        <v>0</v>
      </c>
      <c r="G55" s="63"/>
    </row>
    <row r="56" spans="1:7" ht="15.75" customHeight="1">
      <c r="A56" s="64" t="s">
        <v>90</v>
      </c>
      <c r="B56" s="64"/>
      <c r="C56" s="64"/>
      <c r="D56" s="64"/>
      <c r="E56" s="64"/>
      <c r="F56" s="64"/>
      <c r="G56" s="64"/>
    </row>
    <row r="57" spans="1:7" ht="15.75" customHeight="1">
      <c r="A57" s="64" t="s">
        <v>91</v>
      </c>
      <c r="B57" s="64"/>
      <c r="C57" s="64"/>
      <c r="D57" s="64"/>
      <c r="E57" s="64"/>
      <c r="F57" s="64"/>
      <c r="G57" s="64"/>
    </row>
    <row r="58" spans="4:6" ht="15.75" customHeight="1">
      <c r="D58" s="14"/>
      <c r="E58" s="14"/>
      <c r="F58" s="14"/>
    </row>
    <row r="59" spans="4:6" ht="15.75" customHeight="1">
      <c r="D59" s="14"/>
      <c r="E59" s="14"/>
      <c r="F59" s="14"/>
    </row>
    <row r="60" spans="4:6" ht="15.75" customHeight="1">
      <c r="D60" s="14"/>
      <c r="E60" s="14"/>
      <c r="F60" s="14"/>
    </row>
    <row r="61" spans="4:6" ht="15.75" customHeight="1">
      <c r="D61" s="14"/>
      <c r="E61" s="14"/>
      <c r="F61" s="14"/>
    </row>
    <row r="62" spans="4:6" ht="15.75" customHeight="1">
      <c r="D62" s="14"/>
      <c r="E62" s="14"/>
      <c r="F62" s="14"/>
    </row>
    <row r="63" spans="4:6" ht="15.75" customHeight="1">
      <c r="D63" s="14"/>
      <c r="E63" s="14"/>
      <c r="F63" s="14"/>
    </row>
    <row r="64" spans="1:7" ht="15.75" customHeight="1">
      <c r="A64" s="65"/>
      <c r="B64" s="65"/>
      <c r="C64" s="65"/>
      <c r="D64" s="66"/>
      <c r="E64" s="66"/>
      <c r="F64" s="66"/>
      <c r="G64" s="6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9.5" customHeight="1"/>
    <row r="78" ht="19.5" customHeight="1"/>
    <row r="79" ht="18" customHeight="1"/>
    <row r="80" ht="18" customHeight="1"/>
    <row r="81" ht="18" customHeight="1"/>
    <row r="82" ht="18" customHeight="1"/>
    <row r="83" ht="24.75" customHeight="1"/>
    <row r="84" ht="24.75" customHeight="1"/>
    <row r="85" ht="24.75" customHeight="1"/>
  </sheetData>
  <sheetProtection/>
  <mergeCells count="29">
    <mergeCell ref="A2:G2"/>
    <mergeCell ref="A3:G3"/>
    <mergeCell ref="E4:F4"/>
    <mergeCell ref="A6:F6"/>
    <mergeCell ref="B12:D12"/>
    <mergeCell ref="A13:F13"/>
    <mergeCell ref="B19:D19"/>
    <mergeCell ref="A20:F20"/>
    <mergeCell ref="B24:D24"/>
    <mergeCell ref="A25:F25"/>
    <mergeCell ref="B32:D32"/>
    <mergeCell ref="A33:F33"/>
    <mergeCell ref="B38:D38"/>
    <mergeCell ref="A39:F39"/>
    <mergeCell ref="B47:D47"/>
    <mergeCell ref="A48:F48"/>
    <mergeCell ref="A53:B53"/>
    <mergeCell ref="C53:E53"/>
    <mergeCell ref="A54:B54"/>
    <mergeCell ref="C54:E54"/>
    <mergeCell ref="A55:B55"/>
    <mergeCell ref="C55:E55"/>
    <mergeCell ref="A56:G56"/>
    <mergeCell ref="A57:G57"/>
    <mergeCell ref="A4:A5"/>
    <mergeCell ref="B4:B5"/>
    <mergeCell ref="C4:C5"/>
    <mergeCell ref="D4:D5"/>
    <mergeCell ref="G4:G5"/>
  </mergeCells>
  <printOptions horizontalCentered="1"/>
  <pageMargins left="0.39" right="0.39" top="0.59" bottom="0.3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43"/>
  <sheetViews>
    <sheetView zoomScaleSheetLayoutView="100" workbookViewId="0" topLeftCell="A1">
      <selection activeCell="M23" sqref="M23"/>
    </sheetView>
  </sheetViews>
  <sheetFormatPr defaultColWidth="9.00390625" defaultRowHeight="14.25"/>
  <cols>
    <col min="1" max="1" width="4.875" style="1" bestFit="1" customWidth="1"/>
    <col min="2" max="2" width="3.625" style="1" bestFit="1" customWidth="1"/>
    <col min="3" max="3" width="17.875" style="1" bestFit="1" customWidth="1"/>
    <col min="4" max="4" width="11.50390625" style="1" bestFit="1" customWidth="1"/>
    <col min="5" max="5" width="9.50390625" style="1" bestFit="1" customWidth="1"/>
    <col min="6" max="6" width="11.25390625" style="1" bestFit="1" customWidth="1"/>
    <col min="7" max="7" width="9.25390625" style="1" bestFit="1" customWidth="1"/>
    <col min="8" max="8" width="12.125" style="1" bestFit="1" customWidth="1"/>
  </cols>
  <sheetData>
    <row r="1" spans="1:8" ht="22.5" customHeight="1">
      <c r="A1" s="2" t="s">
        <v>92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</row>
    <row r="2" spans="1:8" ht="24.75" customHeight="1">
      <c r="A2" s="10" t="s">
        <v>2</v>
      </c>
      <c r="B2" s="10" t="s">
        <v>1</v>
      </c>
      <c r="C2" s="10" t="s">
        <v>93</v>
      </c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</row>
    <row r="3" spans="1:8" ht="18.75" customHeight="1">
      <c r="A3" s="5" t="s">
        <v>25</v>
      </c>
      <c r="B3" s="5" t="s">
        <v>94</v>
      </c>
      <c r="C3" s="5" t="s">
        <v>1</v>
      </c>
      <c r="D3" s="5" t="s">
        <v>95</v>
      </c>
      <c r="E3" s="5" t="s">
        <v>96</v>
      </c>
      <c r="F3" s="5" t="s">
        <v>1</v>
      </c>
      <c r="G3" s="5" t="s">
        <v>97</v>
      </c>
      <c r="H3" s="5" t="s">
        <v>1</v>
      </c>
    </row>
    <row r="4" spans="1:8" ht="16.5" customHeight="1">
      <c r="A4" s="5" t="s">
        <v>1</v>
      </c>
      <c r="B4" s="5" t="s">
        <v>1</v>
      </c>
      <c r="C4" s="5" t="s">
        <v>1</v>
      </c>
      <c r="D4" s="5" t="s">
        <v>1</v>
      </c>
      <c r="E4" s="5" t="s">
        <v>98</v>
      </c>
      <c r="F4" s="5" t="s">
        <v>99</v>
      </c>
      <c r="G4" s="5" t="s">
        <v>98</v>
      </c>
      <c r="H4" s="5" t="s">
        <v>99</v>
      </c>
    </row>
    <row r="5" spans="1:8" ht="15.75" customHeight="1">
      <c r="A5" s="11" t="s">
        <v>30</v>
      </c>
      <c r="B5" s="12" t="s">
        <v>100</v>
      </c>
      <c r="C5" s="12" t="s">
        <v>1</v>
      </c>
      <c r="D5" s="13"/>
      <c r="E5" s="11" t="s">
        <v>5</v>
      </c>
      <c r="F5" s="13"/>
      <c r="G5" s="11" t="s">
        <v>5</v>
      </c>
      <c r="H5" s="13"/>
    </row>
    <row r="6" spans="1:8" ht="15.75" customHeight="1">
      <c r="A6" s="11" t="s">
        <v>101</v>
      </c>
      <c r="B6" s="12" t="s">
        <v>102</v>
      </c>
      <c r="C6" s="12" t="s">
        <v>1</v>
      </c>
      <c r="D6" s="13"/>
      <c r="E6" s="11" t="s">
        <v>5</v>
      </c>
      <c r="F6" s="13"/>
      <c r="G6" s="11" t="s">
        <v>5</v>
      </c>
      <c r="H6" s="13"/>
    </row>
    <row r="7" spans="1:8" ht="15.75" customHeight="1">
      <c r="A7" s="11" t="s">
        <v>103</v>
      </c>
      <c r="B7" s="12" t="s">
        <v>104</v>
      </c>
      <c r="C7" s="12" t="s">
        <v>1</v>
      </c>
      <c r="D7" s="13"/>
      <c r="E7" s="11" t="s">
        <v>5</v>
      </c>
      <c r="F7" s="13"/>
      <c r="G7" s="11" t="s">
        <v>5</v>
      </c>
      <c r="H7" s="13"/>
    </row>
    <row r="8" spans="1:8" ht="15.75" customHeight="1">
      <c r="A8" s="11" t="s">
        <v>105</v>
      </c>
      <c r="B8" s="12" t="s">
        <v>106</v>
      </c>
      <c r="C8" s="12" t="s">
        <v>1</v>
      </c>
      <c r="D8" s="13"/>
      <c r="E8" s="11" t="s">
        <v>5</v>
      </c>
      <c r="F8" s="13"/>
      <c r="G8" s="11" t="s">
        <v>5</v>
      </c>
      <c r="H8" s="13"/>
    </row>
    <row r="9" spans="1:8" ht="15.75" customHeight="1">
      <c r="A9" s="11" t="s">
        <v>107</v>
      </c>
      <c r="B9" s="12" t="s">
        <v>108</v>
      </c>
      <c r="C9" s="12" t="s">
        <v>1</v>
      </c>
      <c r="D9" s="13"/>
      <c r="E9" s="11" t="s">
        <v>5</v>
      </c>
      <c r="F9" s="13"/>
      <c r="G9" s="11" t="s">
        <v>5</v>
      </c>
      <c r="H9" s="13"/>
    </row>
    <row r="10" spans="1:8" ht="15.75" customHeight="1">
      <c r="A10" s="11" t="s">
        <v>109</v>
      </c>
      <c r="B10" s="12" t="s">
        <v>110</v>
      </c>
      <c r="C10" s="12" t="s">
        <v>1</v>
      </c>
      <c r="D10" s="13"/>
      <c r="E10" s="11" t="s">
        <v>5</v>
      </c>
      <c r="F10" s="13"/>
      <c r="G10" s="11" t="s">
        <v>5</v>
      </c>
      <c r="H10" s="13"/>
    </row>
    <row r="11" spans="1:8" ht="15.75" customHeight="1">
      <c r="A11" s="11" t="s">
        <v>111</v>
      </c>
      <c r="B11" s="12" t="s">
        <v>112</v>
      </c>
      <c r="C11" s="12" t="s">
        <v>1</v>
      </c>
      <c r="D11" s="13"/>
      <c r="E11" s="11" t="s">
        <v>5</v>
      </c>
      <c r="F11" s="13"/>
      <c r="G11" s="11" t="s">
        <v>5</v>
      </c>
      <c r="H11" s="13"/>
    </row>
    <row r="12" spans="1:8" ht="15.75" customHeight="1">
      <c r="A12" s="11" t="s">
        <v>113</v>
      </c>
      <c r="B12" s="12" t="s">
        <v>114</v>
      </c>
      <c r="C12" s="12" t="s">
        <v>1</v>
      </c>
      <c r="D12" s="13"/>
      <c r="E12" s="11" t="s">
        <v>115</v>
      </c>
      <c r="F12" s="13"/>
      <c r="G12" s="11" t="s">
        <v>116</v>
      </c>
      <c r="H12" s="13"/>
    </row>
    <row r="13" spans="1:8" ht="15.75" customHeight="1">
      <c r="A13" s="11" t="s">
        <v>117</v>
      </c>
      <c r="B13" s="12" t="s">
        <v>118</v>
      </c>
      <c r="C13" s="12" t="s">
        <v>1</v>
      </c>
      <c r="D13" s="13"/>
      <c r="E13" s="11" t="s">
        <v>5</v>
      </c>
      <c r="F13" s="13"/>
      <c r="G13" s="11" t="s">
        <v>5</v>
      </c>
      <c r="H13" s="13"/>
    </row>
    <row r="14" spans="1:8" ht="15.75" customHeight="1">
      <c r="A14" s="11" t="s">
        <v>119</v>
      </c>
      <c r="B14" s="12" t="s">
        <v>120</v>
      </c>
      <c r="C14" s="12" t="s">
        <v>1</v>
      </c>
      <c r="D14" s="13"/>
      <c r="E14" s="11" t="s">
        <v>121</v>
      </c>
      <c r="F14" s="13"/>
      <c r="G14" s="11" t="s">
        <v>121</v>
      </c>
      <c r="H14" s="13"/>
    </row>
    <row r="15" spans="1:8" ht="15.75" customHeight="1">
      <c r="A15" s="11" t="s">
        <v>122</v>
      </c>
      <c r="B15" s="12" t="s">
        <v>123</v>
      </c>
      <c r="C15" s="12" t="s">
        <v>1</v>
      </c>
      <c r="D15" s="13"/>
      <c r="E15" s="11" t="s">
        <v>124</v>
      </c>
      <c r="F15" s="13"/>
      <c r="G15" s="11" t="s">
        <v>125</v>
      </c>
      <c r="H15" s="13"/>
    </row>
    <row r="16" spans="1:8" ht="24.75" customHeight="1">
      <c r="A16" s="11" t="s">
        <v>126</v>
      </c>
      <c r="B16" s="12" t="s">
        <v>127</v>
      </c>
      <c r="C16" s="12" t="s">
        <v>1</v>
      </c>
      <c r="D16" s="13"/>
      <c r="E16" s="11" t="s">
        <v>128</v>
      </c>
      <c r="F16" s="13"/>
      <c r="G16" s="11" t="s">
        <v>128</v>
      </c>
      <c r="H16" s="13"/>
    </row>
    <row r="17" spans="1:8" ht="15.75" customHeight="1">
      <c r="A17" s="11" t="s">
        <v>129</v>
      </c>
      <c r="B17" s="12" t="s">
        <v>130</v>
      </c>
      <c r="C17" s="12" t="s">
        <v>1</v>
      </c>
      <c r="D17" s="13"/>
      <c r="E17" s="11" t="s">
        <v>5</v>
      </c>
      <c r="F17" s="13"/>
      <c r="G17" s="11" t="s">
        <v>5</v>
      </c>
      <c r="H17" s="13"/>
    </row>
    <row r="18" spans="1:8" ht="15.75" customHeight="1">
      <c r="A18" s="11" t="s">
        <v>131</v>
      </c>
      <c r="B18" s="12" t="s">
        <v>132</v>
      </c>
      <c r="C18" s="12" t="s">
        <v>1</v>
      </c>
      <c r="D18" s="13"/>
      <c r="E18" s="11" t="s">
        <v>5</v>
      </c>
      <c r="F18" s="13"/>
      <c r="G18" s="11" t="s">
        <v>5</v>
      </c>
      <c r="H18" s="13"/>
    </row>
    <row r="19" spans="1:8" ht="15.75" customHeight="1">
      <c r="A19" s="11" t="s">
        <v>133</v>
      </c>
      <c r="B19" s="12" t="s">
        <v>134</v>
      </c>
      <c r="C19" s="12" t="s">
        <v>1</v>
      </c>
      <c r="D19" s="13"/>
      <c r="E19" s="11" t="s">
        <v>135</v>
      </c>
      <c r="F19" s="13"/>
      <c r="G19" s="11" t="s">
        <v>135</v>
      </c>
      <c r="H19" s="13"/>
    </row>
    <row r="20" spans="1:8" ht="15.75" customHeight="1">
      <c r="A20" s="11" t="s">
        <v>136</v>
      </c>
      <c r="B20" s="12" t="s">
        <v>137</v>
      </c>
      <c r="C20" s="12" t="s">
        <v>1</v>
      </c>
      <c r="D20" s="13"/>
      <c r="E20" s="11" t="s">
        <v>5</v>
      </c>
      <c r="F20" s="13"/>
      <c r="G20" s="11" t="s">
        <v>5</v>
      </c>
      <c r="H20" s="13"/>
    </row>
    <row r="21" spans="1:8" ht="15.75" customHeight="1">
      <c r="A21" s="11" t="s">
        <v>138</v>
      </c>
      <c r="B21" s="12" t="s">
        <v>139</v>
      </c>
      <c r="C21" s="12" t="s">
        <v>1</v>
      </c>
      <c r="D21" s="13"/>
      <c r="E21" s="11" t="s">
        <v>140</v>
      </c>
      <c r="F21" s="13"/>
      <c r="G21" s="11" t="s">
        <v>140</v>
      </c>
      <c r="H21" s="13"/>
    </row>
    <row r="22" spans="1:8" ht="24.75" customHeight="1">
      <c r="A22" s="11" t="s">
        <v>141</v>
      </c>
      <c r="B22" s="12" t="s">
        <v>142</v>
      </c>
      <c r="C22" s="12" t="s">
        <v>1</v>
      </c>
      <c r="D22" s="13"/>
      <c r="E22" s="11" t="s">
        <v>5</v>
      </c>
      <c r="F22" s="13"/>
      <c r="G22" s="11" t="s">
        <v>5</v>
      </c>
      <c r="H22" s="13"/>
    </row>
    <row r="23" spans="1:8" ht="24.75" customHeight="1">
      <c r="A23" s="11" t="s">
        <v>143</v>
      </c>
      <c r="B23" s="12" t="s">
        <v>144</v>
      </c>
      <c r="C23" s="12" t="s">
        <v>1</v>
      </c>
      <c r="D23" s="13"/>
      <c r="E23" s="11" t="s">
        <v>5</v>
      </c>
      <c r="F23" s="13"/>
      <c r="G23" s="11" t="s">
        <v>5</v>
      </c>
      <c r="H23" s="13"/>
    </row>
    <row r="24" spans="1:8" ht="15.75" customHeight="1">
      <c r="A24" s="11" t="s">
        <v>145</v>
      </c>
      <c r="B24" s="12" t="s">
        <v>146</v>
      </c>
      <c r="C24" s="12" t="s">
        <v>1</v>
      </c>
      <c r="D24" s="13"/>
      <c r="E24" s="11" t="s">
        <v>147</v>
      </c>
      <c r="F24" s="13"/>
      <c r="G24" s="11" t="s">
        <v>148</v>
      </c>
      <c r="H24" s="13"/>
    </row>
    <row r="25" spans="1:8" ht="15.75" customHeight="1">
      <c r="A25" s="11" t="s">
        <v>149</v>
      </c>
      <c r="B25" s="12" t="s">
        <v>150</v>
      </c>
      <c r="C25" s="12" t="s">
        <v>1</v>
      </c>
      <c r="D25" s="13"/>
      <c r="E25" s="11" t="s">
        <v>5</v>
      </c>
      <c r="F25" s="13"/>
      <c r="G25" s="11" t="s">
        <v>5</v>
      </c>
      <c r="H25" s="13"/>
    </row>
    <row r="26" spans="1:8" ht="15.75" customHeight="1">
      <c r="A26" s="11" t="s">
        <v>151</v>
      </c>
      <c r="B26" s="12" t="s">
        <v>152</v>
      </c>
      <c r="C26" s="12" t="s">
        <v>1</v>
      </c>
      <c r="D26" s="13"/>
      <c r="E26" s="11" t="s">
        <v>153</v>
      </c>
      <c r="F26" s="13"/>
      <c r="G26" s="11" t="s">
        <v>153</v>
      </c>
      <c r="H26" s="13"/>
    </row>
    <row r="27" spans="1:8" ht="15.75" customHeight="1">
      <c r="A27" s="11" t="s">
        <v>154</v>
      </c>
      <c r="B27" s="12" t="s">
        <v>155</v>
      </c>
      <c r="C27" s="12" t="s">
        <v>1</v>
      </c>
      <c r="D27" s="13"/>
      <c r="E27" s="11" t="s">
        <v>156</v>
      </c>
      <c r="F27" s="13"/>
      <c r="G27" s="11" t="s">
        <v>156</v>
      </c>
      <c r="H27" s="13"/>
    </row>
    <row r="28" spans="1:8" ht="15.75" customHeight="1">
      <c r="A28" s="11" t="s">
        <v>157</v>
      </c>
      <c r="B28" s="12" t="s">
        <v>158</v>
      </c>
      <c r="C28" s="12" t="s">
        <v>1</v>
      </c>
      <c r="D28" s="13"/>
      <c r="E28" s="11" t="s">
        <v>156</v>
      </c>
      <c r="F28" s="13"/>
      <c r="G28" s="11" t="s">
        <v>156</v>
      </c>
      <c r="H28" s="13"/>
    </row>
    <row r="29" spans="1:8" ht="15.75" customHeight="1">
      <c r="A29" s="11" t="s">
        <v>159</v>
      </c>
      <c r="B29" s="12" t="s">
        <v>160</v>
      </c>
      <c r="C29" s="12" t="s">
        <v>1</v>
      </c>
      <c r="D29" s="13"/>
      <c r="E29" s="11" t="s">
        <v>5</v>
      </c>
      <c r="F29" s="13"/>
      <c r="G29" s="11" t="s">
        <v>5</v>
      </c>
      <c r="H29" s="13"/>
    </row>
    <row r="30" spans="1:8" ht="15.75" customHeight="1">
      <c r="A30" s="11" t="s">
        <v>161</v>
      </c>
      <c r="B30" s="12" t="s">
        <v>162</v>
      </c>
      <c r="C30" s="12" t="s">
        <v>1</v>
      </c>
      <c r="D30" s="13"/>
      <c r="E30" s="11" t="s">
        <v>163</v>
      </c>
      <c r="F30" s="13"/>
      <c r="G30" s="11" t="s">
        <v>163</v>
      </c>
      <c r="H30" s="13"/>
    </row>
    <row r="31" spans="1:8" ht="15.75" customHeight="1">
      <c r="A31" s="11" t="s">
        <v>164</v>
      </c>
      <c r="B31" s="12" t="s">
        <v>165</v>
      </c>
      <c r="C31" s="12" t="s">
        <v>1</v>
      </c>
      <c r="D31" s="13"/>
      <c r="E31" s="11" t="s">
        <v>5</v>
      </c>
      <c r="F31" s="13"/>
      <c r="G31" s="11" t="s">
        <v>5</v>
      </c>
      <c r="H31" s="13"/>
    </row>
    <row r="32" spans="1:8" ht="15.75" customHeight="1">
      <c r="A32" s="11" t="s">
        <v>166</v>
      </c>
      <c r="B32" s="12" t="s">
        <v>167</v>
      </c>
      <c r="C32" s="12" t="s">
        <v>1</v>
      </c>
      <c r="D32" s="13"/>
      <c r="E32" s="11" t="s">
        <v>5</v>
      </c>
      <c r="F32" s="13"/>
      <c r="G32" s="11" t="s">
        <v>5</v>
      </c>
      <c r="H32" s="13"/>
    </row>
    <row r="33" spans="1:8" ht="15.75" customHeight="1">
      <c r="A33" s="11" t="s">
        <v>168</v>
      </c>
      <c r="B33" s="12" t="s">
        <v>169</v>
      </c>
      <c r="C33" s="12" t="s">
        <v>1</v>
      </c>
      <c r="D33" s="13"/>
      <c r="E33" s="11" t="s">
        <v>5</v>
      </c>
      <c r="F33" s="13"/>
      <c r="G33" s="11" t="s">
        <v>5</v>
      </c>
      <c r="H33" s="13"/>
    </row>
    <row r="34" spans="1:8" ht="15.75" customHeight="1">
      <c r="A34" s="11" t="s">
        <v>170</v>
      </c>
      <c r="B34" s="12" t="s">
        <v>171</v>
      </c>
      <c r="C34" s="12" t="s">
        <v>1</v>
      </c>
      <c r="D34" s="13"/>
      <c r="E34" s="11" t="s">
        <v>5</v>
      </c>
      <c r="F34" s="13"/>
      <c r="G34" s="11" t="s">
        <v>5</v>
      </c>
      <c r="H34" s="13"/>
    </row>
    <row r="35" spans="1:8" ht="15.75" customHeight="1">
      <c r="A35" s="11" t="s">
        <v>172</v>
      </c>
      <c r="B35" s="12" t="s">
        <v>173</v>
      </c>
      <c r="C35" s="12" t="s">
        <v>1</v>
      </c>
      <c r="D35" s="13"/>
      <c r="E35" s="11" t="s">
        <v>5</v>
      </c>
      <c r="F35" s="13"/>
      <c r="G35" s="11" t="s">
        <v>5</v>
      </c>
      <c r="H35" s="13"/>
    </row>
    <row r="36" spans="1:8" ht="15.75" customHeight="1">
      <c r="A36" s="11" t="s">
        <v>174</v>
      </c>
      <c r="B36" s="12" t="s">
        <v>175</v>
      </c>
      <c r="C36" s="12" t="s">
        <v>1</v>
      </c>
      <c r="D36" s="13"/>
      <c r="E36" s="11" t="s">
        <v>176</v>
      </c>
      <c r="F36" s="13"/>
      <c r="G36" s="11" t="s">
        <v>176</v>
      </c>
      <c r="H36" s="13"/>
    </row>
    <row r="37" spans="1:8" ht="15.75" customHeight="1">
      <c r="A37" s="11" t="s">
        <v>177</v>
      </c>
      <c r="B37" s="12" t="s">
        <v>178</v>
      </c>
      <c r="C37" s="12" t="s">
        <v>1</v>
      </c>
      <c r="D37" s="13"/>
      <c r="E37" s="11" t="s">
        <v>179</v>
      </c>
      <c r="F37" s="13"/>
      <c r="G37" s="11" t="s">
        <v>179</v>
      </c>
      <c r="H37" s="13"/>
    </row>
    <row r="38" spans="1:8" ht="15.75" customHeight="1">
      <c r="A38" s="11" t="s">
        <v>180</v>
      </c>
      <c r="B38" s="12" t="s">
        <v>181</v>
      </c>
      <c r="C38" s="12" t="s">
        <v>1</v>
      </c>
      <c r="D38" s="13"/>
      <c r="E38" s="11" t="s">
        <v>182</v>
      </c>
      <c r="F38" s="13"/>
      <c r="G38" s="11" t="s">
        <v>182</v>
      </c>
      <c r="H38" s="13"/>
    </row>
    <row r="39" spans="1:8" ht="15.75" customHeight="1">
      <c r="A39" s="11" t="s">
        <v>183</v>
      </c>
      <c r="B39" s="12" t="s">
        <v>184</v>
      </c>
      <c r="C39" s="12" t="s">
        <v>1</v>
      </c>
      <c r="D39" s="13"/>
      <c r="E39" s="11" t="s">
        <v>128</v>
      </c>
      <c r="F39" s="13"/>
      <c r="G39" s="11" t="s">
        <v>128</v>
      </c>
      <c r="H39" s="13"/>
    </row>
    <row r="40" spans="1:8" ht="15.75" customHeight="1">
      <c r="A40" s="11" t="s">
        <v>185</v>
      </c>
      <c r="B40" s="12" t="s">
        <v>186</v>
      </c>
      <c r="C40" s="12" t="s">
        <v>1</v>
      </c>
      <c r="D40" s="13"/>
      <c r="E40" s="11" t="s">
        <v>128</v>
      </c>
      <c r="F40" s="13"/>
      <c r="G40" s="11" t="s">
        <v>128</v>
      </c>
      <c r="H40" s="13"/>
    </row>
    <row r="41" spans="1:8" ht="15.75" customHeight="1">
      <c r="A41" s="11" t="s">
        <v>187</v>
      </c>
      <c r="B41" s="12" t="s">
        <v>188</v>
      </c>
      <c r="C41" s="12" t="s">
        <v>1</v>
      </c>
      <c r="D41" s="13"/>
      <c r="E41" s="11" t="s">
        <v>128</v>
      </c>
      <c r="F41" s="13"/>
      <c r="G41" s="11" t="s">
        <v>128</v>
      </c>
      <c r="H41" s="13"/>
    </row>
    <row r="42" spans="1:8" ht="15.75" customHeight="1">
      <c r="A42" s="11" t="s">
        <v>189</v>
      </c>
      <c r="B42" s="12" t="s">
        <v>190</v>
      </c>
      <c r="C42" s="12" t="s">
        <v>1</v>
      </c>
      <c r="D42" s="13"/>
      <c r="E42" s="11" t="s">
        <v>191</v>
      </c>
      <c r="F42" s="13"/>
      <c r="G42" s="11" t="s">
        <v>191</v>
      </c>
      <c r="H42" s="13"/>
    </row>
    <row r="43" spans="1:8" ht="15.75" customHeight="1">
      <c r="A43" s="11" t="s">
        <v>192</v>
      </c>
      <c r="B43" s="12" t="s">
        <v>193</v>
      </c>
      <c r="C43" s="12" t="s">
        <v>1</v>
      </c>
      <c r="D43" s="13"/>
      <c r="E43" s="11" t="s">
        <v>5</v>
      </c>
      <c r="F43" s="13"/>
      <c r="G43" s="11" t="s">
        <v>5</v>
      </c>
      <c r="H43" s="13"/>
    </row>
  </sheetData>
  <sheetProtection/>
  <mergeCells count="47">
    <mergeCell ref="A1:H1"/>
    <mergeCell ref="A2:B2"/>
    <mergeCell ref="C2:H2"/>
    <mergeCell ref="E3:F3"/>
    <mergeCell ref="G3:H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3:A4"/>
    <mergeCell ref="D3:D4"/>
    <mergeCell ref="B3:C4"/>
  </mergeCells>
  <printOptions/>
  <pageMargins left="0.7874015748031497" right="0.7874015748031497" top="0.5905511811023622" bottom="0.4724409448818898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33"/>
  <sheetViews>
    <sheetView tabSelected="1" zoomScaleSheetLayoutView="100" workbookViewId="0" topLeftCell="A4">
      <selection activeCell="M42" sqref="M42"/>
    </sheetView>
  </sheetViews>
  <sheetFormatPr defaultColWidth="9.00390625" defaultRowHeight="14.25"/>
  <cols>
    <col min="1" max="1" width="4.25390625" style="1" bestFit="1" customWidth="1"/>
    <col min="2" max="2" width="5.125" style="1" bestFit="1" customWidth="1"/>
    <col min="3" max="3" width="2.625" style="1" bestFit="1" customWidth="1"/>
    <col min="4" max="4" width="26.625" style="1" bestFit="1" customWidth="1"/>
    <col min="5" max="5" width="6.875" style="1" bestFit="1" customWidth="1"/>
    <col min="6" max="6" width="8.625" style="1" bestFit="1" customWidth="1"/>
    <col min="7" max="7" width="7.875" style="1" bestFit="1" customWidth="1"/>
    <col min="8" max="8" width="5.125" style="1" bestFit="1" customWidth="1"/>
    <col min="9" max="9" width="3.375" style="1" bestFit="1" customWidth="1"/>
    <col min="10" max="10" width="7.625" style="1" bestFit="1" customWidth="1"/>
    <col min="11" max="11" width="8.25390625" style="1" bestFit="1" customWidth="1"/>
  </cols>
  <sheetData>
    <row r="1" spans="1:11" ht="39" customHeight="1">
      <c r="A1" s="2" t="s">
        <v>194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1:11" ht="26.25" customHeight="1">
      <c r="A2" s="8" t="s">
        <v>2</v>
      </c>
      <c r="B2" s="8" t="s">
        <v>1</v>
      </c>
      <c r="C2" s="8" t="s">
        <v>93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9" t="s">
        <v>1</v>
      </c>
      <c r="J2" s="9" t="s">
        <v>1</v>
      </c>
      <c r="K2" s="9" t="s">
        <v>1</v>
      </c>
    </row>
    <row r="3" spans="1:11" ht="21.75" customHeight="1">
      <c r="A3" s="5" t="s">
        <v>25</v>
      </c>
      <c r="B3" s="5" t="s">
        <v>195</v>
      </c>
      <c r="C3" s="5" t="s">
        <v>1</v>
      </c>
      <c r="D3" s="5" t="s">
        <v>37</v>
      </c>
      <c r="E3" s="5" t="s">
        <v>38</v>
      </c>
      <c r="F3" s="5" t="s">
        <v>196</v>
      </c>
      <c r="G3" s="5" t="s">
        <v>197</v>
      </c>
      <c r="H3" s="5" t="s">
        <v>198</v>
      </c>
      <c r="I3" s="5" t="s">
        <v>1</v>
      </c>
      <c r="J3" s="5" t="s">
        <v>199</v>
      </c>
      <c r="K3" s="5" t="s">
        <v>1</v>
      </c>
    </row>
    <row r="4" spans="1:11" ht="21.75" customHeight="1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200</v>
      </c>
      <c r="K4" s="5" t="s">
        <v>201</v>
      </c>
    </row>
    <row r="5" spans="1:11" ht="25.5" customHeight="1">
      <c r="A5" s="5" t="s">
        <v>5</v>
      </c>
      <c r="B5" s="5" t="s">
        <v>5</v>
      </c>
      <c r="C5" s="5" t="s">
        <v>1</v>
      </c>
      <c r="D5" s="5" t="s">
        <v>202</v>
      </c>
      <c r="E5" s="5" t="s">
        <v>5</v>
      </c>
      <c r="F5" s="7" t="s">
        <v>5</v>
      </c>
      <c r="G5" s="7" t="s">
        <v>5</v>
      </c>
      <c r="H5" s="7" t="s">
        <v>5</v>
      </c>
      <c r="I5" s="7" t="s">
        <v>1</v>
      </c>
      <c r="J5" s="7" t="s">
        <v>5</v>
      </c>
      <c r="K5" s="7" t="s">
        <v>5</v>
      </c>
    </row>
    <row r="6" spans="1:11" ht="25.5" customHeight="1">
      <c r="A6" s="5" t="s">
        <v>30</v>
      </c>
      <c r="B6" s="5" t="s">
        <v>203</v>
      </c>
      <c r="C6" s="5" t="s">
        <v>1</v>
      </c>
      <c r="D6" s="6" t="s">
        <v>204</v>
      </c>
      <c r="E6" s="5" t="s">
        <v>205</v>
      </c>
      <c r="F6" s="7"/>
      <c r="G6" s="7"/>
      <c r="H6" s="7"/>
      <c r="I6" s="7"/>
      <c r="J6" s="7"/>
      <c r="K6" s="7"/>
    </row>
    <row r="7" spans="1:11" ht="25.5" customHeight="1">
      <c r="A7" s="5" t="s">
        <v>101</v>
      </c>
      <c r="B7" s="5" t="s">
        <v>206</v>
      </c>
      <c r="C7" s="5" t="s">
        <v>1</v>
      </c>
      <c r="D7" s="6" t="s">
        <v>207</v>
      </c>
      <c r="E7" s="5" t="s">
        <v>205</v>
      </c>
      <c r="F7" s="7"/>
      <c r="G7" s="7"/>
      <c r="H7" s="7"/>
      <c r="I7" s="7"/>
      <c r="J7" s="7"/>
      <c r="K7" s="7"/>
    </row>
    <row r="8" spans="1:11" ht="26.25" customHeight="1">
      <c r="A8" s="5" t="s">
        <v>103</v>
      </c>
      <c r="B8" s="5" t="s">
        <v>208</v>
      </c>
      <c r="C8" s="5" t="s">
        <v>1</v>
      </c>
      <c r="D8" s="6" t="s">
        <v>209</v>
      </c>
      <c r="E8" s="5" t="s">
        <v>210</v>
      </c>
      <c r="F8" s="7"/>
      <c r="G8" s="7"/>
      <c r="H8" s="7"/>
      <c r="I8" s="7"/>
      <c r="J8" s="7"/>
      <c r="K8" s="7"/>
    </row>
    <row r="9" spans="1:11" ht="26.25" customHeight="1">
      <c r="A9" s="5" t="s">
        <v>105</v>
      </c>
      <c r="B9" s="5" t="s">
        <v>211</v>
      </c>
      <c r="C9" s="5" t="s">
        <v>1</v>
      </c>
      <c r="D9" s="6" t="s">
        <v>212</v>
      </c>
      <c r="E9" s="5" t="s">
        <v>210</v>
      </c>
      <c r="F9" s="7"/>
      <c r="G9" s="7"/>
      <c r="H9" s="7"/>
      <c r="I9" s="7"/>
      <c r="J9" s="7"/>
      <c r="K9" s="7"/>
    </row>
    <row r="10" spans="1:11" ht="26.25" customHeight="1">
      <c r="A10" s="5" t="s">
        <v>107</v>
      </c>
      <c r="B10" s="5" t="s">
        <v>213</v>
      </c>
      <c r="C10" s="5" t="s">
        <v>1</v>
      </c>
      <c r="D10" s="6" t="s">
        <v>214</v>
      </c>
      <c r="E10" s="5" t="s">
        <v>210</v>
      </c>
      <c r="F10" s="7"/>
      <c r="G10" s="7"/>
      <c r="H10" s="7"/>
      <c r="I10" s="7"/>
      <c r="J10" s="7"/>
      <c r="K10" s="7"/>
    </row>
    <row r="11" spans="1:11" ht="25.5" customHeight="1">
      <c r="A11" s="5" t="s">
        <v>109</v>
      </c>
      <c r="B11" s="5" t="s">
        <v>215</v>
      </c>
      <c r="C11" s="5" t="s">
        <v>1</v>
      </c>
      <c r="D11" s="6" t="s">
        <v>216</v>
      </c>
      <c r="E11" s="5" t="s">
        <v>217</v>
      </c>
      <c r="F11" s="7"/>
      <c r="G11" s="7"/>
      <c r="H11" s="7"/>
      <c r="I11" s="7"/>
      <c r="J11" s="7"/>
      <c r="K11" s="7"/>
    </row>
    <row r="12" spans="1:11" ht="26.25" customHeight="1">
      <c r="A12" s="5" t="s">
        <v>111</v>
      </c>
      <c r="B12" s="5" t="s">
        <v>218</v>
      </c>
      <c r="C12" s="5" t="s">
        <v>1</v>
      </c>
      <c r="D12" s="6" t="s">
        <v>219</v>
      </c>
      <c r="E12" s="5" t="s">
        <v>217</v>
      </c>
      <c r="F12" s="7"/>
      <c r="G12" s="7"/>
      <c r="H12" s="7"/>
      <c r="I12" s="7"/>
      <c r="J12" s="7"/>
      <c r="K12" s="7"/>
    </row>
    <row r="13" spans="1:11" ht="26.25" customHeight="1">
      <c r="A13" s="5" t="s">
        <v>113</v>
      </c>
      <c r="B13" s="5" t="s">
        <v>220</v>
      </c>
      <c r="C13" s="5" t="s">
        <v>1</v>
      </c>
      <c r="D13" s="6" t="s">
        <v>221</v>
      </c>
      <c r="E13" s="5" t="s">
        <v>217</v>
      </c>
      <c r="F13" s="7"/>
      <c r="G13" s="7"/>
      <c r="H13" s="7"/>
      <c r="I13" s="7"/>
      <c r="J13" s="7"/>
      <c r="K13" s="7"/>
    </row>
    <row r="14" spans="1:11" ht="26.25" customHeight="1">
      <c r="A14" s="5" t="s">
        <v>117</v>
      </c>
      <c r="B14" s="5" t="s">
        <v>222</v>
      </c>
      <c r="C14" s="5" t="s">
        <v>1</v>
      </c>
      <c r="D14" s="6" t="s">
        <v>223</v>
      </c>
      <c r="E14" s="5" t="s">
        <v>217</v>
      </c>
      <c r="F14" s="7"/>
      <c r="G14" s="7"/>
      <c r="H14" s="7"/>
      <c r="I14" s="7"/>
      <c r="J14" s="7"/>
      <c r="K14" s="7"/>
    </row>
    <row r="15" spans="1:11" ht="26.25" customHeight="1">
      <c r="A15" s="5" t="s">
        <v>119</v>
      </c>
      <c r="B15" s="5" t="s">
        <v>224</v>
      </c>
      <c r="C15" s="5" t="s">
        <v>1</v>
      </c>
      <c r="D15" s="6" t="s">
        <v>225</v>
      </c>
      <c r="E15" s="5" t="s">
        <v>217</v>
      </c>
      <c r="F15" s="7"/>
      <c r="G15" s="7"/>
      <c r="H15" s="7"/>
      <c r="I15" s="7"/>
      <c r="J15" s="7"/>
      <c r="K15" s="7"/>
    </row>
    <row r="16" spans="1:11" ht="26.25" customHeight="1">
      <c r="A16" s="5" t="s">
        <v>122</v>
      </c>
      <c r="B16" s="5" t="s">
        <v>226</v>
      </c>
      <c r="C16" s="5" t="s">
        <v>1</v>
      </c>
      <c r="D16" s="6" t="s">
        <v>227</v>
      </c>
      <c r="E16" s="5" t="s">
        <v>217</v>
      </c>
      <c r="F16" s="7"/>
      <c r="G16" s="7"/>
      <c r="H16" s="7"/>
      <c r="I16" s="7"/>
      <c r="J16" s="7"/>
      <c r="K16" s="7"/>
    </row>
    <row r="17" spans="1:11" ht="26.25" customHeight="1">
      <c r="A17" s="5" t="s">
        <v>126</v>
      </c>
      <c r="B17" s="5" t="s">
        <v>228</v>
      </c>
      <c r="C17" s="5" t="s">
        <v>1</v>
      </c>
      <c r="D17" s="6" t="s">
        <v>229</v>
      </c>
      <c r="E17" s="5" t="s">
        <v>217</v>
      </c>
      <c r="F17" s="7"/>
      <c r="G17" s="7"/>
      <c r="H17" s="7"/>
      <c r="I17" s="7"/>
      <c r="J17" s="7"/>
      <c r="K17" s="7"/>
    </row>
    <row r="18" spans="1:11" ht="26.25" customHeight="1">
      <c r="A18" s="5" t="s">
        <v>129</v>
      </c>
      <c r="B18" s="5" t="s">
        <v>230</v>
      </c>
      <c r="C18" s="5" t="s">
        <v>1</v>
      </c>
      <c r="D18" s="6" t="s">
        <v>231</v>
      </c>
      <c r="E18" s="5" t="s">
        <v>217</v>
      </c>
      <c r="F18" s="7"/>
      <c r="G18" s="7"/>
      <c r="H18" s="7"/>
      <c r="I18" s="7"/>
      <c r="J18" s="7"/>
      <c r="K18" s="7"/>
    </row>
    <row r="19" spans="1:11" ht="26.25" customHeight="1">
      <c r="A19" s="5" t="s">
        <v>131</v>
      </c>
      <c r="B19" s="5" t="s">
        <v>232</v>
      </c>
      <c r="C19" s="5" t="s">
        <v>1</v>
      </c>
      <c r="D19" s="6" t="s">
        <v>233</v>
      </c>
      <c r="E19" s="5" t="s">
        <v>46</v>
      </c>
      <c r="F19" s="7"/>
      <c r="G19" s="7"/>
      <c r="H19" s="7"/>
      <c r="I19" s="7"/>
      <c r="J19" s="7"/>
      <c r="K19" s="7"/>
    </row>
    <row r="20" spans="1:11" ht="26.25" customHeight="1">
      <c r="A20" s="5" t="s">
        <v>133</v>
      </c>
      <c r="B20" s="5" t="s">
        <v>234</v>
      </c>
      <c r="C20" s="5" t="s">
        <v>1</v>
      </c>
      <c r="D20" s="6" t="s">
        <v>235</v>
      </c>
      <c r="E20" s="5" t="s">
        <v>46</v>
      </c>
      <c r="F20" s="7"/>
      <c r="G20" s="7"/>
      <c r="H20" s="7"/>
      <c r="I20" s="7"/>
      <c r="J20" s="7"/>
      <c r="K20" s="7"/>
    </row>
    <row r="21" spans="1:11" ht="26.25" customHeight="1">
      <c r="A21" s="5" t="s">
        <v>136</v>
      </c>
      <c r="B21" s="5" t="s">
        <v>236</v>
      </c>
      <c r="C21" s="5" t="s">
        <v>1</v>
      </c>
      <c r="D21" s="6" t="s">
        <v>237</v>
      </c>
      <c r="E21" s="5" t="s">
        <v>238</v>
      </c>
      <c r="F21" s="7"/>
      <c r="G21" s="7"/>
      <c r="H21" s="7"/>
      <c r="I21" s="7"/>
      <c r="J21" s="7"/>
      <c r="K21" s="7"/>
    </row>
    <row r="22" spans="1:11" ht="25.5" customHeight="1">
      <c r="A22" s="5" t="s">
        <v>138</v>
      </c>
      <c r="B22" s="5" t="s">
        <v>239</v>
      </c>
      <c r="C22" s="5" t="s">
        <v>1</v>
      </c>
      <c r="D22" s="6" t="s">
        <v>240</v>
      </c>
      <c r="E22" s="5" t="s">
        <v>217</v>
      </c>
      <c r="F22" s="7"/>
      <c r="G22" s="7"/>
      <c r="H22" s="7"/>
      <c r="I22" s="7"/>
      <c r="J22" s="7"/>
      <c r="K22" s="7"/>
    </row>
    <row r="23" spans="1:11" ht="26.25" customHeight="1">
      <c r="A23" s="5" t="s">
        <v>141</v>
      </c>
      <c r="B23" s="5" t="s">
        <v>241</v>
      </c>
      <c r="C23" s="5" t="s">
        <v>1</v>
      </c>
      <c r="D23" s="6" t="s">
        <v>242</v>
      </c>
      <c r="E23" s="5" t="s">
        <v>217</v>
      </c>
      <c r="F23" s="7"/>
      <c r="G23" s="7"/>
      <c r="H23" s="7"/>
      <c r="I23" s="7"/>
      <c r="J23" s="7"/>
      <c r="K23" s="7"/>
    </row>
    <row r="24" spans="1:11" ht="26.25" customHeight="1">
      <c r="A24" s="5" t="s">
        <v>143</v>
      </c>
      <c r="B24" s="5" t="s">
        <v>243</v>
      </c>
      <c r="C24" s="5" t="s">
        <v>1</v>
      </c>
      <c r="D24" s="6" t="s">
        <v>244</v>
      </c>
      <c r="E24" s="5" t="s">
        <v>238</v>
      </c>
      <c r="F24" s="7"/>
      <c r="G24" s="7"/>
      <c r="H24" s="7"/>
      <c r="I24" s="7"/>
      <c r="J24" s="7"/>
      <c r="K24" s="7"/>
    </row>
    <row r="25" spans="1:11" ht="26.25" customHeight="1">
      <c r="A25" s="5" t="s">
        <v>145</v>
      </c>
      <c r="B25" s="5" t="s">
        <v>245</v>
      </c>
      <c r="C25" s="5" t="s">
        <v>1</v>
      </c>
      <c r="D25" s="6" t="s">
        <v>246</v>
      </c>
      <c r="E25" s="5" t="s">
        <v>238</v>
      </c>
      <c r="F25" s="7"/>
      <c r="G25" s="7"/>
      <c r="H25" s="7"/>
      <c r="I25" s="7"/>
      <c r="J25" s="7"/>
      <c r="K25" s="7"/>
    </row>
    <row r="26" spans="1:11" ht="25.5" customHeight="1">
      <c r="A26" s="5" t="s">
        <v>149</v>
      </c>
      <c r="B26" s="5" t="s">
        <v>247</v>
      </c>
      <c r="C26" s="5" t="s">
        <v>1</v>
      </c>
      <c r="D26" s="6" t="s">
        <v>248</v>
      </c>
      <c r="E26" s="5" t="s">
        <v>217</v>
      </c>
      <c r="F26" s="7"/>
      <c r="G26" s="7"/>
      <c r="H26" s="7"/>
      <c r="I26" s="7"/>
      <c r="J26" s="7"/>
      <c r="K26" s="7"/>
    </row>
    <row r="27" spans="1:11" ht="26.25" customHeight="1">
      <c r="A27" s="5" t="s">
        <v>151</v>
      </c>
      <c r="B27" s="5" t="s">
        <v>249</v>
      </c>
      <c r="C27" s="5" t="s">
        <v>1</v>
      </c>
      <c r="D27" s="6" t="s">
        <v>250</v>
      </c>
      <c r="E27" s="5" t="s">
        <v>238</v>
      </c>
      <c r="F27" s="7"/>
      <c r="G27" s="7"/>
      <c r="H27" s="7"/>
      <c r="I27" s="7"/>
      <c r="J27" s="7"/>
      <c r="K27" s="7"/>
    </row>
    <row r="28" spans="1:11" ht="26.25" customHeight="1">
      <c r="A28" s="5" t="s">
        <v>154</v>
      </c>
      <c r="B28" s="5" t="s">
        <v>251</v>
      </c>
      <c r="C28" s="5" t="s">
        <v>1</v>
      </c>
      <c r="D28" s="6" t="s">
        <v>252</v>
      </c>
      <c r="E28" s="5" t="s">
        <v>238</v>
      </c>
      <c r="F28" s="7"/>
      <c r="G28" s="7"/>
      <c r="H28" s="7"/>
      <c r="I28" s="7"/>
      <c r="J28" s="7"/>
      <c r="K28" s="7"/>
    </row>
    <row r="29" spans="1:11" ht="25.5" customHeight="1">
      <c r="A29" s="5" t="s">
        <v>5</v>
      </c>
      <c r="B29" s="5" t="s">
        <v>5</v>
      </c>
      <c r="C29" s="5" t="s">
        <v>1</v>
      </c>
      <c r="D29" s="5" t="s">
        <v>55</v>
      </c>
      <c r="E29" s="5" t="s">
        <v>5</v>
      </c>
      <c r="F29" s="7"/>
      <c r="G29" s="7"/>
      <c r="H29" s="7"/>
      <c r="I29" s="7"/>
      <c r="J29" s="7"/>
      <c r="K29" s="7"/>
    </row>
    <row r="30" spans="1:11" ht="25.5" customHeight="1">
      <c r="A30" s="5" t="s">
        <v>5</v>
      </c>
      <c r="B30" s="5" t="s">
        <v>5</v>
      </c>
      <c r="C30" s="5" t="s">
        <v>1</v>
      </c>
      <c r="D30" s="6" t="s">
        <v>5</v>
      </c>
      <c r="E30" s="5" t="s">
        <v>5</v>
      </c>
      <c r="F30" s="7"/>
      <c r="G30" s="7"/>
      <c r="H30" s="7"/>
      <c r="I30" s="7"/>
      <c r="J30" s="7"/>
      <c r="K30" s="7"/>
    </row>
    <row r="31" spans="1:11" ht="25.5" customHeight="1">
      <c r="A31" s="5" t="s">
        <v>5</v>
      </c>
      <c r="B31" s="5" t="s">
        <v>5</v>
      </c>
      <c r="C31" s="5" t="s">
        <v>1</v>
      </c>
      <c r="D31" s="5" t="s">
        <v>253</v>
      </c>
      <c r="E31" s="5" t="s">
        <v>5</v>
      </c>
      <c r="F31" s="7"/>
      <c r="G31" s="7"/>
      <c r="H31" s="7"/>
      <c r="I31" s="7"/>
      <c r="J31" s="7"/>
      <c r="K31" s="7"/>
    </row>
    <row r="32" spans="1:11" ht="25.5" customHeight="1">
      <c r="A32" s="5" t="s">
        <v>5</v>
      </c>
      <c r="B32" s="5" t="s">
        <v>5</v>
      </c>
      <c r="C32" s="5" t="s">
        <v>1</v>
      </c>
      <c r="D32" s="5" t="s">
        <v>254</v>
      </c>
      <c r="E32" s="5" t="s">
        <v>5</v>
      </c>
      <c r="F32" s="7"/>
      <c r="G32" s="7"/>
      <c r="H32" s="7"/>
      <c r="I32" s="7"/>
      <c r="J32" s="7"/>
      <c r="K32" s="7"/>
    </row>
    <row r="33" spans="1:11" ht="25.5" customHeight="1">
      <c r="A33" s="5" t="s">
        <v>5</v>
      </c>
      <c r="B33" s="5" t="s">
        <v>5</v>
      </c>
      <c r="C33" s="5" t="s">
        <v>1</v>
      </c>
      <c r="D33" s="5" t="s">
        <v>255</v>
      </c>
      <c r="E33" s="5" t="s">
        <v>5</v>
      </c>
      <c r="F33" s="7"/>
      <c r="G33" s="7"/>
      <c r="H33" s="7"/>
      <c r="I33" s="7"/>
      <c r="J33" s="7"/>
      <c r="K33" s="7"/>
    </row>
  </sheetData>
  <sheetProtection/>
  <mergeCells count="70">
    <mergeCell ref="A1:K1"/>
    <mergeCell ref="A2:B2"/>
    <mergeCell ref="C2:H2"/>
    <mergeCell ref="I2:K2"/>
    <mergeCell ref="J3:K3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A3:A4"/>
    <mergeCell ref="D3:D4"/>
    <mergeCell ref="E3:E4"/>
    <mergeCell ref="F3:F4"/>
    <mergeCell ref="G3:G4"/>
    <mergeCell ref="B3:C4"/>
    <mergeCell ref="H3:I4"/>
  </mergeCells>
  <printOptions/>
  <pageMargins left="0.5905511811023622" right="0.7874015748031497" top="0.7874015748031497" bottom="0.787401574803149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0"/>
  <sheetViews>
    <sheetView zoomScaleSheetLayoutView="100" workbookViewId="0" topLeftCell="A7">
      <selection activeCell="N20" sqref="N20"/>
    </sheetView>
  </sheetViews>
  <sheetFormatPr defaultColWidth="9.00390625" defaultRowHeight="14.25"/>
  <cols>
    <col min="1" max="1" width="4.875" style="1" bestFit="1" customWidth="1"/>
    <col min="2" max="2" width="4.125" style="1" bestFit="1" customWidth="1"/>
    <col min="3" max="3" width="4.875" style="1" bestFit="1" customWidth="1"/>
    <col min="4" max="4" width="18.125" style="1" bestFit="1" customWidth="1"/>
    <col min="5" max="5" width="8.75390625" style="1" bestFit="1" customWidth="1"/>
    <col min="6" max="6" width="5.125" style="1" bestFit="1" customWidth="1"/>
    <col min="7" max="7" width="5.00390625" style="1" bestFit="1" customWidth="1"/>
    <col min="8" max="8" width="3.125" style="1" bestFit="1" customWidth="1"/>
    <col min="9" max="9" width="8.25390625" style="1" bestFit="1" customWidth="1"/>
    <col min="10" max="10" width="8.75390625" style="1" bestFit="1" customWidth="1"/>
    <col min="11" max="11" width="8.50390625" style="1" bestFit="1" customWidth="1"/>
  </cols>
  <sheetData>
    <row r="1" spans="1:11" ht="41.25" customHeight="1">
      <c r="A1" s="2" t="s">
        <v>256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1:11" ht="26.25" customHeight="1">
      <c r="A2" s="3" t="s">
        <v>2</v>
      </c>
      <c r="B2" s="3" t="s">
        <v>1</v>
      </c>
      <c r="C2" s="3" t="s">
        <v>93</v>
      </c>
      <c r="D2" s="3" t="s">
        <v>1</v>
      </c>
      <c r="E2" s="3" t="s">
        <v>1</v>
      </c>
      <c r="F2" s="3" t="s">
        <v>1</v>
      </c>
      <c r="G2" s="3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33" customHeight="1">
      <c r="A3" s="5" t="s">
        <v>25</v>
      </c>
      <c r="B3" s="5" t="s">
        <v>257</v>
      </c>
      <c r="C3" s="5" t="s">
        <v>1</v>
      </c>
      <c r="D3" s="5" t="s">
        <v>258</v>
      </c>
      <c r="E3" s="5" t="s">
        <v>39</v>
      </c>
      <c r="F3" s="5" t="s">
        <v>38</v>
      </c>
      <c r="G3" s="5" t="s">
        <v>259</v>
      </c>
      <c r="H3" s="5" t="s">
        <v>1</v>
      </c>
      <c r="I3" s="5" t="s">
        <v>260</v>
      </c>
      <c r="J3" s="5" t="s">
        <v>261</v>
      </c>
      <c r="K3" s="5" t="s">
        <v>262</v>
      </c>
    </row>
    <row r="4" spans="1:11" ht="30.75" customHeight="1">
      <c r="A4" s="5" t="s">
        <v>30</v>
      </c>
      <c r="B4" s="6" t="s">
        <v>263</v>
      </c>
      <c r="C4" s="6" t="s">
        <v>1</v>
      </c>
      <c r="D4" s="6" t="s">
        <v>264</v>
      </c>
      <c r="E4" s="7" t="s">
        <v>265</v>
      </c>
      <c r="F4" s="5" t="s">
        <v>266</v>
      </c>
      <c r="G4" s="7"/>
      <c r="H4" s="7"/>
      <c r="I4" s="7"/>
      <c r="J4" s="7"/>
      <c r="K4" s="7"/>
    </row>
    <row r="5" spans="1:11" ht="30.75" customHeight="1">
      <c r="A5" s="5" t="s">
        <v>101</v>
      </c>
      <c r="B5" s="6" t="s">
        <v>267</v>
      </c>
      <c r="C5" s="6" t="s">
        <v>1</v>
      </c>
      <c r="D5" s="6" t="s">
        <v>268</v>
      </c>
      <c r="E5" s="7" t="s">
        <v>269</v>
      </c>
      <c r="F5" s="5" t="s">
        <v>266</v>
      </c>
      <c r="G5" s="7"/>
      <c r="H5" s="7"/>
      <c r="I5" s="7"/>
      <c r="J5" s="7"/>
      <c r="K5" s="7"/>
    </row>
    <row r="6" spans="1:11" ht="30.75" customHeight="1">
      <c r="A6" s="5" t="s">
        <v>103</v>
      </c>
      <c r="B6" s="6" t="s">
        <v>270</v>
      </c>
      <c r="C6" s="6" t="s">
        <v>1</v>
      </c>
      <c r="D6" s="6" t="s">
        <v>271</v>
      </c>
      <c r="E6" s="7" t="s">
        <v>272</v>
      </c>
      <c r="F6" s="5" t="s">
        <v>266</v>
      </c>
      <c r="G6" s="7"/>
      <c r="H6" s="7"/>
      <c r="I6" s="7"/>
      <c r="J6" s="7"/>
      <c r="K6" s="7"/>
    </row>
    <row r="7" spans="1:11" ht="30.75" customHeight="1">
      <c r="A7" s="5" t="s">
        <v>105</v>
      </c>
      <c r="B7" s="6" t="s">
        <v>273</v>
      </c>
      <c r="C7" s="6" t="s">
        <v>1</v>
      </c>
      <c r="D7" s="6" t="s">
        <v>274</v>
      </c>
      <c r="E7" s="7" t="s">
        <v>275</v>
      </c>
      <c r="F7" s="5" t="s">
        <v>266</v>
      </c>
      <c r="G7" s="7"/>
      <c r="H7" s="7"/>
      <c r="I7" s="7"/>
      <c r="J7" s="7"/>
      <c r="K7" s="7"/>
    </row>
    <row r="8" spans="1:11" ht="30.75" customHeight="1">
      <c r="A8" s="5" t="s">
        <v>107</v>
      </c>
      <c r="B8" s="6" t="s">
        <v>276</v>
      </c>
      <c r="C8" s="6" t="s">
        <v>1</v>
      </c>
      <c r="D8" s="6" t="s">
        <v>277</v>
      </c>
      <c r="E8" s="7" t="s">
        <v>278</v>
      </c>
      <c r="F8" s="5" t="s">
        <v>266</v>
      </c>
      <c r="G8" s="7"/>
      <c r="H8" s="7"/>
      <c r="I8" s="7"/>
      <c r="J8" s="7"/>
      <c r="K8" s="7"/>
    </row>
    <row r="9" spans="1:11" ht="30.75" customHeight="1">
      <c r="A9" s="5" t="s">
        <v>109</v>
      </c>
      <c r="B9" s="6" t="s">
        <v>279</v>
      </c>
      <c r="C9" s="6" t="s">
        <v>1</v>
      </c>
      <c r="D9" s="6" t="s">
        <v>280</v>
      </c>
      <c r="E9" s="7" t="s">
        <v>281</v>
      </c>
      <c r="F9" s="5" t="s">
        <v>282</v>
      </c>
      <c r="G9" s="7"/>
      <c r="H9" s="7"/>
      <c r="I9" s="7"/>
      <c r="J9" s="7"/>
      <c r="K9" s="7"/>
    </row>
    <row r="10" spans="1:11" ht="30.75" customHeight="1">
      <c r="A10" s="5" t="s">
        <v>111</v>
      </c>
      <c r="B10" s="6" t="s">
        <v>283</v>
      </c>
      <c r="C10" s="6" t="s">
        <v>1</v>
      </c>
      <c r="D10" s="6" t="s">
        <v>284</v>
      </c>
      <c r="E10" s="7" t="s">
        <v>285</v>
      </c>
      <c r="F10" s="5" t="s">
        <v>266</v>
      </c>
      <c r="G10" s="7"/>
      <c r="H10" s="7"/>
      <c r="I10" s="7"/>
      <c r="J10" s="7"/>
      <c r="K10" s="7"/>
    </row>
    <row r="11" spans="1:11" ht="30.75" customHeight="1">
      <c r="A11" s="5" t="s">
        <v>113</v>
      </c>
      <c r="B11" s="6" t="s">
        <v>286</v>
      </c>
      <c r="C11" s="6" t="s">
        <v>1</v>
      </c>
      <c r="D11" s="6" t="s">
        <v>287</v>
      </c>
      <c r="E11" s="7" t="s">
        <v>288</v>
      </c>
      <c r="F11" s="5" t="s">
        <v>289</v>
      </c>
      <c r="G11" s="7"/>
      <c r="H11" s="7"/>
      <c r="I11" s="7"/>
      <c r="J11" s="7"/>
      <c r="K11" s="7"/>
    </row>
    <row r="12" spans="1:11" ht="30.75" customHeight="1">
      <c r="A12" s="5" t="s">
        <v>117</v>
      </c>
      <c r="B12" s="6" t="s">
        <v>290</v>
      </c>
      <c r="C12" s="6" t="s">
        <v>1</v>
      </c>
      <c r="D12" s="6" t="s">
        <v>291</v>
      </c>
      <c r="E12" s="7" t="s">
        <v>292</v>
      </c>
      <c r="F12" s="5" t="s">
        <v>289</v>
      </c>
      <c r="G12" s="7"/>
      <c r="H12" s="7"/>
      <c r="I12" s="7"/>
      <c r="J12" s="7"/>
      <c r="K12" s="7"/>
    </row>
    <row r="13" spans="1:11" ht="30.75" customHeight="1">
      <c r="A13" s="5" t="s">
        <v>119</v>
      </c>
      <c r="B13" s="6" t="s">
        <v>293</v>
      </c>
      <c r="C13" s="6" t="s">
        <v>1</v>
      </c>
      <c r="D13" s="6" t="s">
        <v>294</v>
      </c>
      <c r="E13" s="7" t="s">
        <v>295</v>
      </c>
      <c r="F13" s="5" t="s">
        <v>289</v>
      </c>
      <c r="G13" s="7"/>
      <c r="H13" s="7"/>
      <c r="I13" s="7"/>
      <c r="J13" s="7"/>
      <c r="K13" s="7"/>
    </row>
    <row r="14" spans="1:11" ht="30.75" customHeight="1">
      <c r="A14" s="5" t="s">
        <v>122</v>
      </c>
      <c r="B14" s="6" t="s">
        <v>296</v>
      </c>
      <c r="C14" s="6" t="s">
        <v>1</v>
      </c>
      <c r="D14" s="6" t="s">
        <v>297</v>
      </c>
      <c r="E14" s="7" t="s">
        <v>298</v>
      </c>
      <c r="F14" s="5" t="s">
        <v>266</v>
      </c>
      <c r="G14" s="7"/>
      <c r="H14" s="7"/>
      <c r="I14" s="7"/>
      <c r="J14" s="7"/>
      <c r="K14" s="7"/>
    </row>
    <row r="15" spans="1:11" ht="30.75" customHeight="1">
      <c r="A15" s="5" t="s">
        <v>126</v>
      </c>
      <c r="B15" s="6" t="s">
        <v>299</v>
      </c>
      <c r="C15" s="6" t="s">
        <v>1</v>
      </c>
      <c r="D15" s="6" t="s">
        <v>300</v>
      </c>
      <c r="E15" s="7" t="s">
        <v>301</v>
      </c>
      <c r="F15" s="5" t="s">
        <v>289</v>
      </c>
      <c r="G15" s="7"/>
      <c r="H15" s="7"/>
      <c r="I15" s="7"/>
      <c r="J15" s="7"/>
      <c r="K15" s="7"/>
    </row>
    <row r="16" spans="1:11" ht="30.75" customHeight="1">
      <c r="A16" s="5" t="s">
        <v>5</v>
      </c>
      <c r="B16" s="6" t="s">
        <v>5</v>
      </c>
      <c r="C16" s="6" t="s">
        <v>1</v>
      </c>
      <c r="D16" s="6" t="s">
        <v>5</v>
      </c>
      <c r="E16" s="7" t="s">
        <v>5</v>
      </c>
      <c r="F16" s="5" t="s">
        <v>5</v>
      </c>
      <c r="G16" s="7"/>
      <c r="H16" s="7"/>
      <c r="I16" s="7"/>
      <c r="J16" s="7"/>
      <c r="K16" s="7"/>
    </row>
    <row r="17" spans="1:11" ht="30.75" customHeight="1">
      <c r="A17" s="5" t="s">
        <v>5</v>
      </c>
      <c r="B17" s="6" t="s">
        <v>5</v>
      </c>
      <c r="C17" s="6" t="s">
        <v>1</v>
      </c>
      <c r="D17" s="6" t="s">
        <v>302</v>
      </c>
      <c r="E17" s="7" t="s">
        <v>5</v>
      </c>
      <c r="F17" s="5" t="s">
        <v>5</v>
      </c>
      <c r="G17" s="7"/>
      <c r="H17" s="7"/>
      <c r="I17" s="7"/>
      <c r="J17" s="7"/>
      <c r="K17" s="7"/>
    </row>
    <row r="18" spans="1:11" ht="30.75" customHeight="1">
      <c r="A18" s="5" t="s">
        <v>5</v>
      </c>
      <c r="B18" s="6" t="s">
        <v>5</v>
      </c>
      <c r="C18" s="6" t="s">
        <v>1</v>
      </c>
      <c r="D18" s="6" t="s">
        <v>303</v>
      </c>
      <c r="E18" s="7" t="s">
        <v>5</v>
      </c>
      <c r="F18" s="5" t="s">
        <v>5</v>
      </c>
      <c r="G18" s="7"/>
      <c r="H18" s="7"/>
      <c r="I18" s="7"/>
      <c r="J18" s="7"/>
      <c r="K18" s="7"/>
    </row>
    <row r="19" spans="1:11" ht="30.75" customHeight="1">
      <c r="A19" s="5" t="s">
        <v>5</v>
      </c>
      <c r="B19" s="6" t="s">
        <v>5</v>
      </c>
      <c r="C19" s="6" t="s">
        <v>1</v>
      </c>
      <c r="D19" s="6" t="s">
        <v>304</v>
      </c>
      <c r="E19" s="7" t="s">
        <v>5</v>
      </c>
      <c r="F19" s="5" t="s">
        <v>5</v>
      </c>
      <c r="G19" s="7"/>
      <c r="H19" s="7"/>
      <c r="I19" s="7"/>
      <c r="J19" s="7"/>
      <c r="K19" s="7"/>
    </row>
    <row r="20" spans="1:11" ht="30.75" customHeight="1">
      <c r="A20" s="5" t="s">
        <v>5</v>
      </c>
      <c r="B20" s="6" t="s">
        <v>5</v>
      </c>
      <c r="C20" s="6" t="s">
        <v>1</v>
      </c>
      <c r="D20" s="6" t="s">
        <v>305</v>
      </c>
      <c r="E20" s="7" t="s">
        <v>5</v>
      </c>
      <c r="F20" s="5" t="s">
        <v>5</v>
      </c>
      <c r="G20" s="7"/>
      <c r="H20" s="7"/>
      <c r="I20" s="7"/>
      <c r="J20" s="7"/>
      <c r="K20" s="7"/>
    </row>
  </sheetData>
  <sheetProtection/>
  <mergeCells count="40">
    <mergeCell ref="A1:K1"/>
    <mergeCell ref="A2:B2"/>
    <mergeCell ref="C2:G2"/>
    <mergeCell ref="H2:K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</mergeCells>
  <printOptions/>
  <pageMargins left="0.7874015748031497" right="0.7874015748031497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mr亍</cp:lastModifiedBy>
  <dcterms:created xsi:type="dcterms:W3CDTF">2019-10-28T05:41:58Z</dcterms:created>
  <dcterms:modified xsi:type="dcterms:W3CDTF">2019-10-29T07:13:50Z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